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240" yWindow="240" windowWidth="20256" windowHeight="13656"/>
  </bookViews>
  <sheets>
    <sheet name="主办对外招聘" sheetId="7" r:id="rId1"/>
    <sheet name="对内对外聘任分类统计表" sheetId="5" state="hidden" r:id="rId2"/>
  </sheets>
  <definedNames>
    <definedName name="_xlnm._FilterDatabase" localSheetId="0" hidden="1">主办对外招聘!$F$4:$I$86</definedName>
    <definedName name="_xlnm.Print_Titles" localSheetId="0">主办对外招聘!$2:$4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86" i="7" l="1"/>
  <c r="D86" i="7"/>
  <c r="G26" i="5" l="1"/>
  <c r="J26" i="5"/>
  <c r="F26" i="5"/>
  <c r="M26" i="5"/>
  <c r="L26" i="5"/>
  <c r="K26" i="5"/>
  <c r="I26" i="5"/>
  <c r="H26" i="5"/>
  <c r="E26" i="5"/>
  <c r="D26" i="5"/>
</calcChain>
</file>

<file path=xl/sharedStrings.xml><?xml version="1.0" encoding="utf-8"?>
<sst xmlns="http://schemas.openxmlformats.org/spreadsheetml/2006/main" count="710" uniqueCount="242">
  <si>
    <t>序号</t>
    <phoneticPr fontId="1" type="noConversion"/>
  </si>
  <si>
    <t>综合办公室</t>
    <phoneticPr fontId="1" type="noConversion"/>
  </si>
  <si>
    <t>科技创新局</t>
    <phoneticPr fontId="1" type="noConversion"/>
  </si>
  <si>
    <t>行政服务中心</t>
    <phoneticPr fontId="1" type="noConversion"/>
  </si>
  <si>
    <t>统计科</t>
    <phoneticPr fontId="1" type="noConversion"/>
  </si>
  <si>
    <t>工业与信息化科</t>
    <phoneticPr fontId="1" type="noConversion"/>
  </si>
  <si>
    <t>商务与服务业科</t>
    <phoneticPr fontId="1" type="noConversion"/>
  </si>
  <si>
    <t>知识产权办公室</t>
    <phoneticPr fontId="1" type="noConversion"/>
  </si>
  <si>
    <t>安全生产监督管理科</t>
    <phoneticPr fontId="1" type="noConversion"/>
  </si>
  <si>
    <t>综合科</t>
    <phoneticPr fontId="1" type="noConversion"/>
  </si>
  <si>
    <t>宣传科（文明办、新闻中心）</t>
    <phoneticPr fontId="1" type="noConversion"/>
  </si>
  <si>
    <t>法制办</t>
    <phoneticPr fontId="1" type="noConversion"/>
  </si>
  <si>
    <t>招商引资科</t>
    <phoneticPr fontId="1" type="noConversion"/>
  </si>
  <si>
    <t>国库科</t>
    <phoneticPr fontId="1" type="noConversion"/>
  </si>
  <si>
    <t>政策研究中心</t>
    <phoneticPr fontId="1" type="noConversion"/>
  </si>
  <si>
    <t>发展战略研究室</t>
    <phoneticPr fontId="1" type="noConversion"/>
  </si>
  <si>
    <t>政策研究室</t>
    <phoneticPr fontId="1" type="noConversion"/>
  </si>
  <si>
    <t>综合科（产业集聚区办公室、经济运行办）</t>
    <phoneticPr fontId="1" type="noConversion"/>
  </si>
  <si>
    <t>人才办公室</t>
    <phoneticPr fontId="1" type="noConversion"/>
  </si>
  <si>
    <t>财政局</t>
    <phoneticPr fontId="1" type="noConversion"/>
  </si>
  <si>
    <t>就业科</t>
    <phoneticPr fontId="1" type="noConversion"/>
  </si>
  <si>
    <t>人力资源管理科</t>
    <phoneticPr fontId="1" type="noConversion"/>
  </si>
  <si>
    <t>综合科（政务服务科）</t>
    <phoneticPr fontId="1" type="noConversion"/>
  </si>
  <si>
    <t>文教体科</t>
    <phoneticPr fontId="1" type="noConversion"/>
  </si>
  <si>
    <t>综合科（法规科）</t>
    <phoneticPr fontId="1" type="noConversion"/>
  </si>
  <si>
    <t>应急管理局</t>
    <phoneticPr fontId="1" type="noConversion"/>
  </si>
  <si>
    <t>建设管理科</t>
    <phoneticPr fontId="1" type="noConversion"/>
  </si>
  <si>
    <t>生态环境科</t>
    <phoneticPr fontId="1" type="noConversion"/>
  </si>
  <si>
    <t>卫生健康科</t>
    <phoneticPr fontId="1" type="noConversion"/>
  </si>
  <si>
    <t>科室名称</t>
    <phoneticPr fontId="1" type="noConversion"/>
  </si>
  <si>
    <t>城市管理和综合执法局</t>
    <phoneticPr fontId="1" type="noConversion"/>
  </si>
  <si>
    <t>党群工作部</t>
    <phoneticPr fontId="1" type="noConversion"/>
  </si>
  <si>
    <t>人力资源管理局</t>
    <phoneticPr fontId="1" type="noConversion"/>
  </si>
  <si>
    <t>经济发展局</t>
    <phoneticPr fontId="1" type="noConversion"/>
  </si>
  <si>
    <t>农业农村和社会事务局</t>
    <phoneticPr fontId="1" type="noConversion"/>
  </si>
  <si>
    <t>部门（单位）</t>
    <phoneticPr fontId="1" type="noConversion"/>
  </si>
  <si>
    <t>网络技术支持岗</t>
    <phoneticPr fontId="1" type="noConversion"/>
  </si>
  <si>
    <t>法规合同岗</t>
  </si>
  <si>
    <t>人力资源管理岗</t>
  </si>
  <si>
    <t>就业管理岗</t>
  </si>
  <si>
    <t>政府债务与投融资岗</t>
  </si>
  <si>
    <t>创新平台与载体管理岗</t>
  </si>
  <si>
    <t>知识产权管理岗</t>
    <phoneticPr fontId="1" type="noConversion"/>
  </si>
  <si>
    <t>招投标管理岗</t>
  </si>
  <si>
    <t>环境评价岗</t>
  </si>
  <si>
    <t>数字化系统管理岗</t>
  </si>
  <si>
    <t>规划研究岗</t>
  </si>
  <si>
    <t>专项课题研究岗</t>
  </si>
  <si>
    <t>绩效考核办公室</t>
    <phoneticPr fontId="1" type="noConversion"/>
  </si>
  <si>
    <t>绩效考核岗</t>
    <phoneticPr fontId="1" type="noConversion"/>
  </si>
  <si>
    <t>编制工作岗</t>
    <phoneticPr fontId="1" type="noConversion"/>
  </si>
  <si>
    <t>人事代理岗</t>
    <phoneticPr fontId="1" type="noConversion"/>
  </si>
  <si>
    <t>金融与服务业管理岗</t>
    <phoneticPr fontId="1" type="noConversion"/>
  </si>
  <si>
    <t>城乡建设和生态环境局</t>
    <phoneticPr fontId="1" type="noConversion"/>
  </si>
  <si>
    <t>交通房产科</t>
    <phoneticPr fontId="1" type="noConversion"/>
  </si>
  <si>
    <t>教育事业管理岗</t>
    <phoneticPr fontId="1" type="noConversion"/>
  </si>
  <si>
    <t>教育事业督导岗</t>
    <phoneticPr fontId="1" type="noConversion"/>
  </si>
  <si>
    <t>大厅管理岗</t>
    <phoneticPr fontId="1" type="noConversion"/>
  </si>
  <si>
    <t>党风政风岗</t>
    <phoneticPr fontId="1" type="noConversion"/>
  </si>
  <si>
    <t>审查调查岗</t>
    <phoneticPr fontId="1" type="noConversion"/>
  </si>
  <si>
    <t>审计室</t>
    <phoneticPr fontId="1" type="noConversion"/>
  </si>
  <si>
    <t>纪工委、监察工作办公室</t>
    <phoneticPr fontId="1" type="noConversion"/>
  </si>
  <si>
    <t>河长制办公室（水利科）</t>
    <phoneticPr fontId="1" type="noConversion"/>
  </si>
  <si>
    <t>水利管理岗</t>
    <phoneticPr fontId="1" type="noConversion"/>
  </si>
  <si>
    <t>房地产与保障房管理岗</t>
    <phoneticPr fontId="1" type="noConversion"/>
  </si>
  <si>
    <t>政策与火炬统计科</t>
    <phoneticPr fontId="1" type="noConversion"/>
  </si>
  <si>
    <t>高新技术与产业化科</t>
    <phoneticPr fontId="1" type="noConversion"/>
  </si>
  <si>
    <t>高新技术企业与产品管理岗</t>
    <phoneticPr fontId="1" type="noConversion"/>
  </si>
  <si>
    <t>产学研管理岗</t>
    <phoneticPr fontId="1" type="noConversion"/>
  </si>
  <si>
    <t>平台建设与成果转化科</t>
    <phoneticPr fontId="1" type="noConversion"/>
  </si>
  <si>
    <t>科技金融与项目推进岗</t>
    <phoneticPr fontId="1" type="noConversion"/>
  </si>
  <si>
    <t>监督执纪室</t>
    <phoneticPr fontId="1" type="noConversion"/>
  </si>
  <si>
    <t>审查调查室</t>
    <phoneticPr fontId="1" type="noConversion"/>
  </si>
  <si>
    <t>科技统计岗</t>
    <phoneticPr fontId="1" type="noConversion"/>
  </si>
  <si>
    <t>-</t>
    <phoneticPr fontId="1" type="noConversion"/>
  </si>
  <si>
    <t>干部管理办公室（编办）</t>
    <phoneticPr fontId="1" type="noConversion"/>
  </si>
  <si>
    <t>综合执法指挥中心（数字化管理办公室）</t>
    <phoneticPr fontId="1" type="noConversion"/>
  </si>
  <si>
    <t>合计</t>
    <phoneticPr fontId="1" type="noConversion"/>
  </si>
  <si>
    <t>法规宣教岗</t>
  </si>
  <si>
    <t>卫生健康岗</t>
  </si>
  <si>
    <t>信息管理岗</t>
  </si>
  <si>
    <t>专业招商岗</t>
  </si>
  <si>
    <t>园区统计岗</t>
  </si>
  <si>
    <t>企业服务岗</t>
  </si>
  <si>
    <t>科技成果转化岗</t>
  </si>
  <si>
    <t>创新平台建设岗</t>
  </si>
  <si>
    <t>联审联批科（代办服务办）</t>
    <phoneticPr fontId="1" type="noConversion"/>
  </si>
  <si>
    <t>板块</t>
    <phoneticPr fontId="1" type="noConversion"/>
  </si>
  <si>
    <t>部门（单位）名称</t>
    <phoneticPr fontId="1" type="noConversion"/>
  </si>
  <si>
    <t>总员额</t>
    <phoneticPr fontId="1" type="noConversion"/>
  </si>
  <si>
    <t>对内对外聘任小计</t>
    <phoneticPr fontId="1" type="noConversion"/>
  </si>
  <si>
    <t>员额分类明细</t>
    <phoneticPr fontId="1" type="noConversion"/>
  </si>
  <si>
    <t>对内</t>
    <phoneticPr fontId="1" type="noConversion"/>
  </si>
  <si>
    <t>对外</t>
    <phoneticPr fontId="1" type="noConversion"/>
  </si>
  <si>
    <t>正职</t>
    <phoneticPr fontId="1" type="noConversion"/>
  </si>
  <si>
    <t>副职</t>
    <phoneticPr fontId="1" type="noConversion"/>
  </si>
  <si>
    <t>科室正/副职</t>
    <phoneticPr fontId="1" type="noConversion"/>
  </si>
  <si>
    <t>主办</t>
    <phoneticPr fontId="1" type="noConversion"/>
  </si>
  <si>
    <t>内设机构</t>
    <phoneticPr fontId="1" type="noConversion"/>
  </si>
  <si>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</si>
  <si>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</si>
  <si>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</si>
  <si>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</si>
  <si>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</si>
  <si>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</si>
  <si>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</si>
  <si>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</si>
  <si>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</si>
  <si>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</si>
  <si>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phoneticPr fontId="1" type="noConversion"/>
  </si>
  <si>
    <t>政策研究中心</t>
  </si>
  <si>
    <t>行政服务中心</t>
  </si>
  <si>
    <t>纪工委、监察工作办公室</t>
  </si>
  <si>
    <t>园区</t>
    <phoneticPr fontId="1" type="noConversion"/>
  </si>
  <si>
    <t>创新创业服务园区</t>
  </si>
  <si>
    <t>新材料产业园区</t>
  </si>
  <si>
    <t>皇台产业园区</t>
  </si>
  <si>
    <t>电气装备产业园区</t>
  </si>
  <si>
    <t>临港物流产业园区</t>
  </si>
  <si>
    <t>沙河产业园区</t>
  </si>
  <si>
    <t>镇、办</t>
    <phoneticPr fontId="1" type="noConversion"/>
  </si>
  <si>
    <t>遵化店镇</t>
  </si>
  <si>
    <t>皇台办事处</t>
  </si>
  <si>
    <t>平顶山高新区机构岗位设置及对内对外聘任分类汇总表(10.31)</t>
    <phoneticPr fontId="1" type="noConversion"/>
  </si>
  <si>
    <t>人才工作岗</t>
    <phoneticPr fontId="1" type="noConversion"/>
  </si>
  <si>
    <t>安全生产监督岗</t>
    <phoneticPr fontId="1" type="noConversion"/>
  </si>
  <si>
    <t>经济运行监测与调度岗</t>
    <phoneticPr fontId="1" type="noConversion"/>
  </si>
  <si>
    <t>岗位名称</t>
    <phoneticPr fontId="1" type="noConversion"/>
  </si>
  <si>
    <t>招商部</t>
  </si>
  <si>
    <t>项目建设与企业服务部</t>
  </si>
  <si>
    <t>平台建设与成果转化部</t>
  </si>
  <si>
    <t>项目孵化岗</t>
  </si>
  <si>
    <t>平台建设岗</t>
  </si>
  <si>
    <t>代办服务岗（网络技术岗）</t>
    <phoneticPr fontId="1" type="noConversion"/>
  </si>
  <si>
    <t>审计岗</t>
    <phoneticPr fontId="1" type="noConversion"/>
  </si>
  <si>
    <t>新闻宣传岗</t>
    <phoneticPr fontId="1" type="noConversion"/>
  </si>
  <si>
    <t>综合统计岗</t>
    <phoneticPr fontId="1" type="noConversion"/>
  </si>
  <si>
    <t>工业统计岗</t>
    <phoneticPr fontId="1" type="noConversion"/>
  </si>
  <si>
    <t>招商引资管理岗</t>
    <phoneticPr fontId="1" type="noConversion"/>
  </si>
  <si>
    <t>工业管理岗</t>
    <phoneticPr fontId="1" type="noConversion"/>
  </si>
  <si>
    <t>建设行业管理岗</t>
    <phoneticPr fontId="1" type="noConversion"/>
  </si>
  <si>
    <t>政策研究岗</t>
    <phoneticPr fontId="1" type="noConversion"/>
  </si>
  <si>
    <t>园区统计岗</t>
    <phoneticPr fontId="1" type="noConversion"/>
  </si>
  <si>
    <t>企业服务岗</t>
    <phoneticPr fontId="1" type="noConversion"/>
  </si>
  <si>
    <t>案件审理（申诉复查）岗</t>
    <phoneticPr fontId="1" type="noConversion"/>
  </si>
  <si>
    <t>专业招商岗</t>
    <phoneticPr fontId="1" type="noConversion"/>
  </si>
  <si>
    <t>任职资格要求</t>
    <phoneticPr fontId="1" type="noConversion"/>
  </si>
  <si>
    <t>专业</t>
    <phoneticPr fontId="1" type="noConversion"/>
  </si>
  <si>
    <t>其他任职资格</t>
    <phoneticPr fontId="1" type="noConversion"/>
  </si>
  <si>
    <t>不限</t>
  </si>
  <si>
    <t>人力资源管理等相关专业</t>
  </si>
  <si>
    <t>法律类等相关专业</t>
  </si>
  <si>
    <t>统计学、数学类等相关专业</t>
  </si>
  <si>
    <t>财会、经济、审计类等相关专业</t>
  </si>
  <si>
    <t>计算机相关专业</t>
    <phoneticPr fontId="1" type="noConversion"/>
  </si>
  <si>
    <t>新闻传播学类相关专业</t>
    <phoneticPr fontId="1" type="noConversion"/>
  </si>
  <si>
    <t>计算机类相关专业</t>
    <phoneticPr fontId="1" type="noConversion"/>
  </si>
  <si>
    <t>全日制本科及以上</t>
    <phoneticPr fontId="1" type="noConversion"/>
  </si>
  <si>
    <t>出生年月</t>
    <phoneticPr fontId="1" type="noConversion"/>
  </si>
  <si>
    <t>学历等级</t>
    <phoneticPr fontId="1" type="noConversion"/>
  </si>
  <si>
    <t>公开招聘员额</t>
    <phoneticPr fontId="1" type="noConversion"/>
  </si>
  <si>
    <t>工科类专业</t>
    <phoneticPr fontId="1" type="noConversion"/>
  </si>
  <si>
    <t>具有CPA证书或者法律职业资格证书优先</t>
  </si>
  <si>
    <t>财政、审计类等相关专业</t>
    <phoneticPr fontId="1" type="noConversion"/>
  </si>
  <si>
    <t>财政、经济、金融、审计类等相关专业</t>
    <phoneticPr fontId="1" type="noConversion"/>
  </si>
  <si>
    <t>岗位主要职责</t>
    <phoneticPr fontId="1" type="noConversion"/>
  </si>
  <si>
    <t>全区绩效考核等</t>
  </si>
  <si>
    <t>媒体对接；新闻宣传等</t>
  </si>
  <si>
    <t>编制工作等</t>
  </si>
  <si>
    <t>科技政策研究；科技资源调查；火炬统计；科技统计等</t>
  </si>
  <si>
    <t>高新技术企业、科技小巨人、瞪羚企业、创新型引领企业培育申报；高新技术产品申报等</t>
  </si>
  <si>
    <t>制定产学研工作计划；产学研项目申报；科技宣传；产学研接待等</t>
  </si>
  <si>
    <t>众创空间、孵化器、加速器日常管理；科技服务平台构建等</t>
  </si>
  <si>
    <t>平台、载体项目申报；科技计划项目申报与管理；科技项目推进；项目抗震设防；天使基金管理与审核等</t>
  </si>
  <si>
    <t>重大人才工程；人才队伍建设；人才宣传；人才工作目标与考核；招才引智、高层次人才引进管理等</t>
  </si>
  <si>
    <t>知识产权；专利；技术市场、科技中介管理等</t>
  </si>
  <si>
    <t>机关事业人员、改革市场化人员招聘、培训；公务员管理；工资福利管理；职称评定管理与服务；人事档案管理；继续教育；优抚、双拥，退役军人等</t>
  </si>
  <si>
    <t>人事代理服务等</t>
  </si>
  <si>
    <t>创业就业管理；农村劳动力转移培训；就业援助；小额担保贷款；公益岗、购岗工作等</t>
  </si>
  <si>
    <t>区级财政收入；财政资金日常划拨、清算；工资统发；财政专户管理等</t>
  </si>
  <si>
    <t>政府债务管理；PPP及投融资管理等</t>
  </si>
  <si>
    <t>全区GDP核算；统计普查；统计监测；统计名录库编制，住户调查，法规科的相关业务等</t>
  </si>
  <si>
    <t>工业企业各类统计等</t>
  </si>
  <si>
    <t>法规政策；依法行政、执法监督；法律、法规宣传教育；网络舆情监督；服务热线等</t>
  </si>
  <si>
    <t>建筑企业资质审批与管理；建筑装饰企业、建筑企业三级资质许可；建筑市场监管信息系统管理；农民工工资清欠工作；市政审批等</t>
  </si>
  <si>
    <t>工程预算管理；工程招投标文件审核；合同管理与签订；工程造价核准；专业定额答疑；工程资料管理等</t>
  </si>
  <si>
    <t>规划环境影响评价；政策环境影响评价；出具环境影响评价文件；竣工项目环保验收；监督管理关键影响评价机构等</t>
  </si>
  <si>
    <t>房地产企业资质审批与管理房地产市场监管；房产管理；房屋预售证办理工作；房屋中介管理；房地产经济机构备案；指导房屋安全管理；审核经济适用房、廉租房、公租房的资料；公租房分配工作等</t>
  </si>
  <si>
    <t>数字化城管系统建设；设备设施维护等</t>
  </si>
  <si>
    <t>水库移民安置、后期资金扶持；河道管理；水利工程管理等</t>
  </si>
  <si>
    <t>义务教育管理；幼儿教育管理；教育信息统计；办学监督；电化教育；学校规划布局、建设落实；教学指导、评估；教育教学研究；教学质量评估等</t>
  </si>
  <si>
    <t>督导体系建设；教学过程督导；教育法制监督等</t>
  </si>
  <si>
    <t>制定疾病防治措施；防艾；基层卫生保健；妇幼健康保健；计划生育管理等</t>
  </si>
  <si>
    <t>职业卫生监督；日常、专项监督；工矿、商贸行业安全生产监督；安全生产检查；安全生产宣传培训等</t>
  </si>
  <si>
    <t>高新区国民经济和社会发展计划；产业规划研究等</t>
  </si>
  <si>
    <t>专项课题研究；重大项目的前期论证；扶持政策研究等</t>
  </si>
  <si>
    <t>政策研究；综合文字起草；信息调研；党史、史志、大事记等</t>
  </si>
  <si>
    <t>窗口运行及检查；窗口人员考勤考纪；大厅咨询服务；服务投诉处理等</t>
  </si>
  <si>
    <t>招商项目全程代办服务；信息化建设与网络维护等</t>
  </si>
  <si>
    <t>党风政风监督检查、考核等</t>
  </si>
  <si>
    <t>违反党政纪案件审理；受理党员和监察对象的申诉；对镇（办）纪检监察案件质量把关、审理等</t>
  </si>
  <si>
    <t>招商政策研究；渠道与信息管理；数据统计等</t>
  </si>
  <si>
    <t>招商实施；招商活动组织；招商接待后勤工作；项目落地与推进等</t>
  </si>
  <si>
    <t>数据统计；企业统计培训；企业信息库建立等</t>
  </si>
  <si>
    <t>企业服务；企业培育、孵化等</t>
  </si>
  <si>
    <t>孵化项目调研规划；孵化项目认证；孵化项目运作；孵化项目宣传推广等</t>
  </si>
  <si>
    <t>创新载体建设；技术平台建设；技术支撑服务；投融资平台搭建等</t>
  </si>
  <si>
    <t>科技创新服务；人才服务等</t>
  </si>
  <si>
    <t>监督检查法律、法规、规章的执行情况；协助重大行政违法案件的调查；规范性文件管理；重大决策合法性审查；公文政策法规把关；政府合同把关等</t>
    <phoneticPr fontId="1" type="noConversion"/>
  </si>
  <si>
    <t>国库管理岗</t>
    <phoneticPr fontId="1" type="noConversion"/>
  </si>
  <si>
    <t>网络、视频、技术支持；办公设备维护，耗材采购、发放等</t>
    <phoneticPr fontId="1" type="noConversion"/>
  </si>
  <si>
    <t>行政、事业单位审计；区级财政预算审计；经济责任审计；专项资金审计；重点项目建设审计等</t>
    <phoneticPr fontId="1" type="noConversion"/>
  </si>
  <si>
    <t>1983年10月23日后出生</t>
    <phoneticPr fontId="1" type="noConversion"/>
  </si>
  <si>
    <t>有相关工作经历者优先</t>
  </si>
  <si>
    <t>中共党员，有相关工作经历者优先</t>
  </si>
  <si>
    <t>违纪违规线索初核审查；执纪监督；违法违纪查处；经历总结推广等</t>
  </si>
  <si>
    <t>有开发区或园区工作经历者优先</t>
  </si>
  <si>
    <t>经济类、理工类等相关专业</t>
    <phoneticPr fontId="1" type="noConversion"/>
  </si>
  <si>
    <t>经济类、管理类等相关专业</t>
    <phoneticPr fontId="1" type="noConversion"/>
  </si>
  <si>
    <t>财会类、经济类、审计类等相关专业</t>
    <phoneticPr fontId="1" type="noConversion"/>
  </si>
  <si>
    <t>法律类等相关专业</t>
    <phoneticPr fontId="1" type="noConversion"/>
  </si>
  <si>
    <t>环境工程类等相关专业</t>
    <phoneticPr fontId="1" type="noConversion"/>
  </si>
  <si>
    <t>土木工程类、经济类等相关专业</t>
    <phoneticPr fontId="1" type="noConversion"/>
  </si>
  <si>
    <t>土木工程类、工程管理类等相关专业</t>
    <phoneticPr fontId="1" type="noConversion"/>
  </si>
  <si>
    <t>计算机专业、信息化专业等相关专业</t>
    <phoneticPr fontId="1" type="noConversion"/>
  </si>
  <si>
    <t>农林水等相关专业</t>
    <phoneticPr fontId="1" type="noConversion"/>
  </si>
  <si>
    <t>医学类专业</t>
  </si>
  <si>
    <t>有网络工程师、软件工程师等相关证件者优先</t>
    <phoneticPr fontId="1" type="noConversion"/>
  </si>
  <si>
    <t>中共党员，有相关工作经历者优先</t>
    <phoneticPr fontId="1" type="noConversion"/>
  </si>
  <si>
    <t>中文、汉语言相关专业优先</t>
    <phoneticPr fontId="1" type="noConversion"/>
  </si>
  <si>
    <t>有相关工作经历者优先</t>
    <phoneticPr fontId="1" type="noConversion"/>
  </si>
  <si>
    <t>法律类等相关专业</t>
    <phoneticPr fontId="1" type="noConversion"/>
  </si>
  <si>
    <t>有招商经历、开发区或园区工作经历者优先</t>
    <phoneticPr fontId="1" type="noConversion"/>
  </si>
  <si>
    <t>统计学、经济管理学等相关专业</t>
    <phoneticPr fontId="1" type="noConversion"/>
  </si>
  <si>
    <t>经济运行监测、协调与调度等</t>
    <phoneticPr fontId="1" type="noConversion"/>
  </si>
  <si>
    <t>开展招商工作</t>
    <phoneticPr fontId="1" type="noConversion"/>
  </si>
  <si>
    <t>工业行业管理</t>
    <phoneticPr fontId="1" type="noConversion"/>
  </si>
  <si>
    <t>金融与服务业管理</t>
    <phoneticPr fontId="1" type="noConversion"/>
  </si>
  <si>
    <t>土木工程类、工程管理类、房地产管理相关专业</t>
    <phoneticPr fontId="1" type="noConversion"/>
  </si>
  <si>
    <t>平顶山高新区主办岗位公开招聘任职资格汇总表</t>
    <phoneticPr fontId="1" type="noConversion"/>
  </si>
  <si>
    <t>附件2：</t>
    <phoneticPr fontId="1" type="noConversion"/>
  </si>
  <si>
    <r>
      <rPr>
        <b/>
        <sz val="11"/>
        <rFont val="仿宋"/>
        <family val="3"/>
        <charset val="134"/>
      </rPr>
      <t>注：</t>
    </r>
    <r>
      <rPr>
        <sz val="11"/>
        <rFont val="仿宋"/>
        <family val="3"/>
        <charset val="134"/>
      </rPr>
      <t xml:space="preserve">
    1.以上所需专业主要参考《河南省2017年统一考试录用公务员职位专业类别》，同时参考教育部公布的《普通高等学校本科专业目录（2012）》、《学位授予和人才培养学科目录（2011年）》。岗位要求为某专业类的，报考者所学专业应为相应专业类中所涵盖的专业；所需专业为具体专业的，报考者所学专业应为所要求的具体专业，以上均包括相关相近专业。本科以上学历者本科及本科以上的学历中有一个符合专业要求视为符合专业要求。具体专业名称以毕业证书记载为准。
    2.表中所列年龄和工作经验要求时间截止至2018年10月23日，全日制普通高校毕业生在校期间的社会实践、实习、兼职等不作为工作经验。</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</si>
</sst>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family val="2"/>
      <scheme val="minor"/>
    </font>
    <font>
      <sz val="9"/>
      <name val="等线"/>
      <family val="3"/>
      <charset val="134"/>
      <scheme val="minor"/>
    </font>
    <font>
      <sz val="14"/>
      <color theme="1"/>
      <name val="仿宋"/>
      <family val="3"/>
      <charset val="134"/>
    </font>
    <font>
      <b/>
      <sz val="18"/>
      <color theme="1"/>
      <name val="黑体"/>
      <family val="3"/>
      <charset val="134"/>
    </font>
    <font>
      <b/>
      <sz val="14"/>
      <color theme="1"/>
      <name val="黑体"/>
      <family val="3"/>
      <charset val="134"/>
    </font>
    <font>
      <b/>
      <sz val="16"/>
      <color theme="1"/>
      <name val="黑体"/>
      <family val="3"/>
      <charset val="134"/>
    </font>
    <font>
      <sz val="11"/>
      <color theme="1"/>
      <name val="仿宋"/>
      <family val="3"/>
      <charset val="134"/>
    </font>
    <font>
      <b/>
      <sz val="11"/>
      <color theme="0"/>
      <name val="黑体"/>
      <family val="3"/>
      <charset val="134"/>
    </font>
    <font>
      <b/>
      <sz val="11"/>
      <color theme="1"/>
      <name val="仿宋"/>
      <family val="3"/>
      <charset val="134"/>
    </font>
    <font>
      <sz val="11"/>
      <name val="仿宋"/>
      <family val="3"/>
      <charset val="134"/>
    </font>
    <font>
      <b/>
      <sz val="14"/>
      <color theme="1"/>
      <name val="仿宋"/>
      <family val="3"/>
      <charset val="134"/>
    </font>
    <font>
      <b/>
      <sz val="10"/>
      <color theme="0"/>
      <name val="黑体"/>
      <family val="3"/>
      <charset val="134"/>
    </font>
    <font>
      <sz val="10"/>
      <color theme="1"/>
      <name val="仿宋"/>
      <family val="3"/>
      <charset val="134"/>
    </font>
    <font>
      <sz val="10"/>
      <name val="仿宋"/>
      <family val="3"/>
      <charset val="134"/>
    </font>
    <font>
      <b/>
      <sz val="11"/>
      <name val="仿宋"/>
      <family val="3"/>
      <charset val="134"/>
    </font>
  </fonts>
  <fills count="7">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59">
    <xf numFmtId="0" fontId="0" fillId="0" borderId="0" xfId="0"/>
    <xf numFmtId="0" fontId="6" fillId="0" borderId="0" xfId="0" applyFont="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5"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6"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readingOrder="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readingOrder="1"/>
    </xf>
    <xf numFmtId="0" fontId="12" fillId="6"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readingOrder="1"/>
    </xf>
    <xf numFmtId="0" fontId="12" fillId="6" borderId="16"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1" xfId="0" applyFont="1" applyFill="1" applyBorder="1" applyAlignment="1">
      <alignment horizontal="left" vertical="center"/>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2" borderId="1" xfId="0" applyFont="1" applyFill="1" applyBorder="1" applyAlignment="1">
      <alignment horizontal="center" vertical="center"/>
    </xf>
    <xf numFmtId="0" fontId="3" fillId="0" borderId="2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5" fillId="0" borderId="0" xfId="0" applyFont="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J88"/>
  <sheetViews>
    <sheetView tabSelected="1" zoomScale="85" zoomScaleNormal="85" workbookViewId="0">
      <pane xSplit="5" ySplit="4" topLeftCell="F5" activePane="bottomRight" state="frozen"/>
      <selection pane="topRight" activeCell="F1" sqref="F1"/>
      <selection pane="bottomLeft" activeCell="A4" sqref="A4"/>
      <selection pane="bottomRight" activeCell="D9" sqref="D8:D9"/>
    </sheetView>
  </sheetViews>
  <sheetFormatPr defaultColWidth="9.109375" defaultRowHeight="17.399999999999999"/>
  <cols>
    <col min="1" max="1" width="6" style="19" bestFit="1" customWidth="1"/>
    <col min="2" max="2" width="24.77734375" style="17" bestFit="1" customWidth="1"/>
    <col min="3" max="3" width="29" style="19" bestFit="1" customWidth="1"/>
    <col min="4" max="4" width="27.109375" style="17" customWidth="1"/>
    <col min="5" max="5" width="5.77734375" style="17" customWidth="1"/>
    <col min="6" max="6" width="22.88671875" style="17" customWidth="1"/>
    <col min="7" max="7" width="19.33203125" style="17" customWidth="1"/>
    <col min="8" max="8" width="25.88671875" style="17" customWidth="1"/>
    <col min="9" max="9" width="24.44140625" style="20" customWidth="1"/>
    <col min="10" max="10" width="46.6640625" style="20" customWidth="1"/>
    <col min="11" max="16384" width="9.109375" style="17"/>
  </cols>
  <sheetData>
    <row r="1" spans="1:10">
      <c r="A1" s="36" t="s">
        <v>240</v>
      </c>
      <c r="B1" s="36"/>
    </row>
    <row r="2" spans="1:10" ht="31.5" customHeight="1">
      <c r="A2" s="39" t="s">
        <v>239</v>
      </c>
      <c r="B2" s="39"/>
      <c r="C2" s="39"/>
      <c r="D2" s="39"/>
      <c r="E2" s="39"/>
      <c r="F2" s="39"/>
      <c r="G2" s="39"/>
      <c r="H2" s="39"/>
      <c r="I2" s="39"/>
      <c r="J2" s="39"/>
    </row>
    <row r="3" spans="1:10" s="18" customFormat="1" ht="23.7" customHeight="1">
      <c r="A3" s="43" t="s">
        <v>0</v>
      </c>
      <c r="B3" s="38" t="s">
        <v>35</v>
      </c>
      <c r="C3" s="43" t="s">
        <v>29</v>
      </c>
      <c r="D3" s="38" t="s">
        <v>127</v>
      </c>
      <c r="E3" s="43" t="s">
        <v>160</v>
      </c>
      <c r="F3" s="40" t="s">
        <v>146</v>
      </c>
      <c r="G3" s="41"/>
      <c r="H3" s="41"/>
      <c r="I3" s="42"/>
      <c r="J3" s="38" t="s">
        <v>165</v>
      </c>
    </row>
    <row r="4" spans="1:10" s="18" customFormat="1" ht="23.7" customHeight="1">
      <c r="A4" s="43"/>
      <c r="B4" s="38"/>
      <c r="C4" s="43"/>
      <c r="D4" s="38"/>
      <c r="E4" s="43"/>
      <c r="F4" s="22" t="s">
        <v>158</v>
      </c>
      <c r="G4" s="23" t="s">
        <v>159</v>
      </c>
      <c r="H4" s="23" t="s">
        <v>147</v>
      </c>
      <c r="I4" s="22" t="s">
        <v>148</v>
      </c>
      <c r="J4" s="38"/>
    </row>
    <row r="5" spans="1:10" s="19" customFormat="1" ht="27.75" customHeight="1">
      <c r="A5" s="24">
        <v>1</v>
      </c>
      <c r="B5" s="24" t="s">
        <v>1</v>
      </c>
      <c r="C5" s="24" t="s">
        <v>22</v>
      </c>
      <c r="D5" s="24" t="s">
        <v>36</v>
      </c>
      <c r="E5" s="24">
        <v>1</v>
      </c>
      <c r="F5" s="24" t="s">
        <v>212</v>
      </c>
      <c r="G5" s="25" t="s">
        <v>157</v>
      </c>
      <c r="H5" s="25" t="s">
        <v>156</v>
      </c>
      <c r="I5" s="26" t="s">
        <v>213</v>
      </c>
      <c r="J5" s="26" t="s">
        <v>210</v>
      </c>
    </row>
    <row r="6" spans="1:10" s="19" customFormat="1" ht="26.25" customHeight="1">
      <c r="A6" s="25">
        <v>2</v>
      </c>
      <c r="B6" s="25" t="s">
        <v>1</v>
      </c>
      <c r="C6" s="25" t="s">
        <v>48</v>
      </c>
      <c r="D6" s="25" t="s">
        <v>49</v>
      </c>
      <c r="E6" s="25">
        <v>1</v>
      </c>
      <c r="F6" s="24" t="s">
        <v>212</v>
      </c>
      <c r="G6" s="25" t="s">
        <v>157</v>
      </c>
      <c r="H6" s="25" t="s">
        <v>150</v>
      </c>
      <c r="I6" s="26" t="s">
        <v>213</v>
      </c>
      <c r="J6" s="26" t="s">
        <v>166</v>
      </c>
    </row>
    <row r="7" spans="1:10" s="19" customFormat="1" ht="37.5" customHeight="1">
      <c r="A7" s="25">
        <v>3</v>
      </c>
      <c r="B7" s="25" t="s">
        <v>1</v>
      </c>
      <c r="C7" s="25" t="s">
        <v>11</v>
      </c>
      <c r="D7" s="27" t="s">
        <v>37</v>
      </c>
      <c r="E7" s="25">
        <v>1</v>
      </c>
      <c r="F7" s="24" t="s">
        <v>212</v>
      </c>
      <c r="G7" s="25" t="s">
        <v>157</v>
      </c>
      <c r="H7" s="25" t="s">
        <v>151</v>
      </c>
      <c r="I7" s="26" t="s">
        <v>162</v>
      </c>
      <c r="J7" s="26" t="s">
        <v>208</v>
      </c>
    </row>
    <row r="8" spans="1:10" s="19" customFormat="1" ht="30" customHeight="1">
      <c r="A8" s="25">
        <v>4</v>
      </c>
      <c r="B8" s="25" t="s">
        <v>31</v>
      </c>
      <c r="C8" s="25" t="s">
        <v>10</v>
      </c>
      <c r="D8" s="27" t="s">
        <v>135</v>
      </c>
      <c r="E8" s="25">
        <v>1</v>
      </c>
      <c r="F8" s="24" t="s">
        <v>212</v>
      </c>
      <c r="G8" s="25" t="s">
        <v>157</v>
      </c>
      <c r="H8" s="25" t="s">
        <v>155</v>
      </c>
      <c r="I8" s="26" t="s">
        <v>213</v>
      </c>
      <c r="J8" s="26" t="s">
        <v>167</v>
      </c>
    </row>
    <row r="9" spans="1:10" s="19" customFormat="1" ht="33" customHeight="1">
      <c r="A9" s="25">
        <v>5</v>
      </c>
      <c r="B9" s="25" t="s">
        <v>31</v>
      </c>
      <c r="C9" s="25" t="s">
        <v>75</v>
      </c>
      <c r="D9" s="27" t="s">
        <v>50</v>
      </c>
      <c r="E9" s="25">
        <v>1</v>
      </c>
      <c r="F9" s="24" t="s">
        <v>212</v>
      </c>
      <c r="G9" s="25" t="s">
        <v>157</v>
      </c>
      <c r="H9" s="25" t="s">
        <v>149</v>
      </c>
      <c r="I9" s="26" t="s">
        <v>213</v>
      </c>
      <c r="J9" s="26" t="s">
        <v>168</v>
      </c>
    </row>
    <row r="10" spans="1:10" s="21" customFormat="1" ht="33" customHeight="1">
      <c r="A10" s="28">
        <v>6</v>
      </c>
      <c r="B10" s="28" t="s">
        <v>2</v>
      </c>
      <c r="C10" s="28" t="s">
        <v>65</v>
      </c>
      <c r="D10" s="29" t="s">
        <v>73</v>
      </c>
      <c r="E10" s="28">
        <v>1</v>
      </c>
      <c r="F10" s="24" t="s">
        <v>212</v>
      </c>
      <c r="G10" s="28" t="s">
        <v>157</v>
      </c>
      <c r="H10" s="28" t="s">
        <v>152</v>
      </c>
      <c r="I10" s="30" t="s">
        <v>213</v>
      </c>
      <c r="J10" s="30" t="s">
        <v>169</v>
      </c>
    </row>
    <row r="11" spans="1:10" s="21" customFormat="1" ht="33" customHeight="1">
      <c r="A11" s="28">
        <v>7</v>
      </c>
      <c r="B11" s="28" t="s">
        <v>2</v>
      </c>
      <c r="C11" s="28" t="s">
        <v>66</v>
      </c>
      <c r="D11" s="29" t="s">
        <v>67</v>
      </c>
      <c r="E11" s="28">
        <v>1</v>
      </c>
      <c r="F11" s="24" t="s">
        <v>212</v>
      </c>
      <c r="G11" s="28" t="s">
        <v>157</v>
      </c>
      <c r="H11" s="28" t="s">
        <v>161</v>
      </c>
      <c r="I11" s="30" t="s">
        <v>213</v>
      </c>
      <c r="J11" s="30" t="s">
        <v>170</v>
      </c>
    </row>
    <row r="12" spans="1:10" s="21" customFormat="1" ht="33" customHeight="1">
      <c r="A12" s="28">
        <v>8</v>
      </c>
      <c r="B12" s="28" t="s">
        <v>2</v>
      </c>
      <c r="C12" s="28" t="s">
        <v>66</v>
      </c>
      <c r="D12" s="29" t="s">
        <v>68</v>
      </c>
      <c r="E12" s="28">
        <v>1</v>
      </c>
      <c r="F12" s="24" t="s">
        <v>212</v>
      </c>
      <c r="G12" s="28" t="s">
        <v>157</v>
      </c>
      <c r="H12" s="28" t="s">
        <v>161</v>
      </c>
      <c r="I12" s="30" t="s">
        <v>213</v>
      </c>
      <c r="J12" s="30" t="s">
        <v>171</v>
      </c>
    </row>
    <row r="13" spans="1:10" s="21" customFormat="1" ht="33" customHeight="1">
      <c r="A13" s="28">
        <v>9</v>
      </c>
      <c r="B13" s="28" t="s">
        <v>2</v>
      </c>
      <c r="C13" s="28" t="s">
        <v>69</v>
      </c>
      <c r="D13" s="29" t="s">
        <v>41</v>
      </c>
      <c r="E13" s="28">
        <v>1</v>
      </c>
      <c r="F13" s="24" t="s">
        <v>212</v>
      </c>
      <c r="G13" s="28" t="s">
        <v>157</v>
      </c>
      <c r="H13" s="28" t="s">
        <v>161</v>
      </c>
      <c r="I13" s="30" t="s">
        <v>213</v>
      </c>
      <c r="J13" s="30" t="s">
        <v>172</v>
      </c>
    </row>
    <row r="14" spans="1:10" s="21" customFormat="1" ht="33" customHeight="1">
      <c r="A14" s="28">
        <v>10</v>
      </c>
      <c r="B14" s="28" t="s">
        <v>2</v>
      </c>
      <c r="C14" s="28" t="s">
        <v>69</v>
      </c>
      <c r="D14" s="29" t="s">
        <v>70</v>
      </c>
      <c r="E14" s="28">
        <v>1</v>
      </c>
      <c r="F14" s="24" t="s">
        <v>212</v>
      </c>
      <c r="G14" s="28" t="s">
        <v>157</v>
      </c>
      <c r="H14" s="28" t="s">
        <v>153</v>
      </c>
      <c r="I14" s="30" t="s">
        <v>213</v>
      </c>
      <c r="J14" s="30" t="s">
        <v>173</v>
      </c>
    </row>
    <row r="15" spans="1:10" s="21" customFormat="1" ht="33" customHeight="1">
      <c r="A15" s="28">
        <v>11</v>
      </c>
      <c r="B15" s="28" t="s">
        <v>2</v>
      </c>
      <c r="C15" s="28" t="s">
        <v>18</v>
      </c>
      <c r="D15" s="29" t="s">
        <v>124</v>
      </c>
      <c r="E15" s="28">
        <v>2</v>
      </c>
      <c r="F15" s="24" t="s">
        <v>212</v>
      </c>
      <c r="G15" s="28" t="s">
        <v>157</v>
      </c>
      <c r="H15" s="28" t="s">
        <v>150</v>
      </c>
      <c r="I15" s="30" t="s">
        <v>213</v>
      </c>
      <c r="J15" s="30" t="s">
        <v>174</v>
      </c>
    </row>
    <row r="16" spans="1:10" s="21" customFormat="1" ht="33" customHeight="1">
      <c r="A16" s="28">
        <v>12</v>
      </c>
      <c r="B16" s="28" t="s">
        <v>2</v>
      </c>
      <c r="C16" s="28" t="s">
        <v>7</v>
      </c>
      <c r="D16" s="29" t="s">
        <v>42</v>
      </c>
      <c r="E16" s="28">
        <v>1</v>
      </c>
      <c r="F16" s="24" t="s">
        <v>212</v>
      </c>
      <c r="G16" s="28" t="s">
        <v>157</v>
      </c>
      <c r="H16" s="28" t="s">
        <v>161</v>
      </c>
      <c r="I16" s="30" t="s">
        <v>213</v>
      </c>
      <c r="J16" s="30" t="s">
        <v>175</v>
      </c>
    </row>
    <row r="17" spans="1:10" s="19" customFormat="1" ht="46.5" customHeight="1">
      <c r="A17" s="25">
        <v>13</v>
      </c>
      <c r="B17" s="25" t="s">
        <v>32</v>
      </c>
      <c r="C17" s="25" t="s">
        <v>21</v>
      </c>
      <c r="D17" s="27" t="s">
        <v>38</v>
      </c>
      <c r="E17" s="25">
        <v>1</v>
      </c>
      <c r="F17" s="24" t="s">
        <v>212</v>
      </c>
      <c r="G17" s="25" t="s">
        <v>157</v>
      </c>
      <c r="H17" s="25" t="s">
        <v>150</v>
      </c>
      <c r="I17" s="26" t="s">
        <v>213</v>
      </c>
      <c r="J17" s="26" t="s">
        <v>176</v>
      </c>
    </row>
    <row r="18" spans="1:10" s="19" customFormat="1" ht="33" customHeight="1">
      <c r="A18" s="25">
        <v>14</v>
      </c>
      <c r="B18" s="25" t="s">
        <v>32</v>
      </c>
      <c r="C18" s="25" t="s">
        <v>21</v>
      </c>
      <c r="D18" s="27" t="s">
        <v>51</v>
      </c>
      <c r="E18" s="25">
        <v>1</v>
      </c>
      <c r="F18" s="24" t="s">
        <v>212</v>
      </c>
      <c r="G18" s="25" t="s">
        <v>157</v>
      </c>
      <c r="H18" s="25" t="s">
        <v>150</v>
      </c>
      <c r="I18" s="26" t="s">
        <v>213</v>
      </c>
      <c r="J18" s="26" t="s">
        <v>177</v>
      </c>
    </row>
    <row r="19" spans="1:10" s="19" customFormat="1" ht="33" customHeight="1">
      <c r="A19" s="25">
        <v>15</v>
      </c>
      <c r="B19" s="25" t="s">
        <v>32</v>
      </c>
      <c r="C19" s="25" t="s">
        <v>20</v>
      </c>
      <c r="D19" s="27" t="s">
        <v>39</v>
      </c>
      <c r="E19" s="25">
        <v>1</v>
      </c>
      <c r="F19" s="24" t="s">
        <v>212</v>
      </c>
      <c r="G19" s="25" t="s">
        <v>157</v>
      </c>
      <c r="H19" s="25" t="s">
        <v>149</v>
      </c>
      <c r="I19" s="26" t="s">
        <v>213</v>
      </c>
      <c r="J19" s="26" t="s">
        <v>178</v>
      </c>
    </row>
    <row r="20" spans="1:10" s="19" customFormat="1" ht="33" customHeight="1">
      <c r="A20" s="25">
        <v>16</v>
      </c>
      <c r="B20" s="25" t="s">
        <v>19</v>
      </c>
      <c r="C20" s="25" t="s">
        <v>13</v>
      </c>
      <c r="D20" s="27" t="s">
        <v>209</v>
      </c>
      <c r="E20" s="25">
        <v>1</v>
      </c>
      <c r="F20" s="24" t="s">
        <v>212</v>
      </c>
      <c r="G20" s="25" t="s">
        <v>157</v>
      </c>
      <c r="H20" s="25" t="s">
        <v>163</v>
      </c>
      <c r="I20" s="26" t="s">
        <v>213</v>
      </c>
      <c r="J20" s="26" t="s">
        <v>179</v>
      </c>
    </row>
    <row r="21" spans="1:10" s="19" customFormat="1" ht="33" customHeight="1">
      <c r="A21" s="25">
        <v>17</v>
      </c>
      <c r="B21" s="25" t="s">
        <v>19</v>
      </c>
      <c r="C21" s="25" t="s">
        <v>13</v>
      </c>
      <c r="D21" s="27" t="s">
        <v>40</v>
      </c>
      <c r="E21" s="25">
        <v>1</v>
      </c>
      <c r="F21" s="24" t="s">
        <v>212</v>
      </c>
      <c r="G21" s="25" t="s">
        <v>157</v>
      </c>
      <c r="H21" s="25" t="s">
        <v>164</v>
      </c>
      <c r="I21" s="26" t="s">
        <v>213</v>
      </c>
      <c r="J21" s="26" t="s">
        <v>180</v>
      </c>
    </row>
    <row r="22" spans="1:10" s="19" customFormat="1" ht="33" customHeight="1">
      <c r="A22" s="25">
        <v>18</v>
      </c>
      <c r="B22" s="25" t="s">
        <v>33</v>
      </c>
      <c r="C22" s="25" t="s">
        <v>17</v>
      </c>
      <c r="D22" s="27" t="s">
        <v>126</v>
      </c>
      <c r="E22" s="25">
        <v>1</v>
      </c>
      <c r="F22" s="24" t="s">
        <v>212</v>
      </c>
      <c r="G22" s="25" t="s">
        <v>157</v>
      </c>
      <c r="H22" s="25" t="s">
        <v>217</v>
      </c>
      <c r="I22" s="26" t="s">
        <v>213</v>
      </c>
      <c r="J22" s="26" t="s">
        <v>234</v>
      </c>
    </row>
    <row r="23" spans="1:10" s="19" customFormat="1" ht="33" customHeight="1">
      <c r="A23" s="25">
        <v>19</v>
      </c>
      <c r="B23" s="25" t="s">
        <v>33</v>
      </c>
      <c r="C23" s="25" t="s">
        <v>4</v>
      </c>
      <c r="D23" s="27" t="s">
        <v>136</v>
      </c>
      <c r="E23" s="25">
        <v>1</v>
      </c>
      <c r="F23" s="24" t="s">
        <v>212</v>
      </c>
      <c r="G23" s="25" t="s">
        <v>157</v>
      </c>
      <c r="H23" s="25" t="s">
        <v>152</v>
      </c>
      <c r="I23" s="26" t="s">
        <v>213</v>
      </c>
      <c r="J23" s="26" t="s">
        <v>181</v>
      </c>
    </row>
    <row r="24" spans="1:10" s="19" customFormat="1" ht="33" customHeight="1">
      <c r="A24" s="25">
        <v>20</v>
      </c>
      <c r="B24" s="25" t="s">
        <v>33</v>
      </c>
      <c r="C24" s="25" t="s">
        <v>4</v>
      </c>
      <c r="D24" s="27" t="s">
        <v>137</v>
      </c>
      <c r="E24" s="25">
        <v>1</v>
      </c>
      <c r="F24" s="24" t="s">
        <v>212</v>
      </c>
      <c r="G24" s="25" t="s">
        <v>157</v>
      </c>
      <c r="H24" s="25" t="s">
        <v>152</v>
      </c>
      <c r="I24" s="26" t="s">
        <v>213</v>
      </c>
      <c r="J24" s="26" t="s">
        <v>182</v>
      </c>
    </row>
    <row r="25" spans="1:10" s="19" customFormat="1" ht="33" customHeight="1">
      <c r="A25" s="25">
        <v>21</v>
      </c>
      <c r="B25" s="25" t="s">
        <v>33</v>
      </c>
      <c r="C25" s="25" t="s">
        <v>12</v>
      </c>
      <c r="D25" s="27" t="s">
        <v>138</v>
      </c>
      <c r="E25" s="25">
        <v>1</v>
      </c>
      <c r="F25" s="24" t="s">
        <v>212</v>
      </c>
      <c r="G25" s="25" t="s">
        <v>157</v>
      </c>
      <c r="H25" s="25" t="s">
        <v>218</v>
      </c>
      <c r="I25" s="26" t="s">
        <v>213</v>
      </c>
      <c r="J25" s="26" t="s">
        <v>235</v>
      </c>
    </row>
    <row r="26" spans="1:10" s="19" customFormat="1" ht="33" customHeight="1">
      <c r="A26" s="25">
        <v>22</v>
      </c>
      <c r="B26" s="25" t="s">
        <v>33</v>
      </c>
      <c r="C26" s="25" t="s">
        <v>5</v>
      </c>
      <c r="D26" s="27" t="s">
        <v>139</v>
      </c>
      <c r="E26" s="25">
        <v>1</v>
      </c>
      <c r="F26" s="24" t="s">
        <v>212</v>
      </c>
      <c r="G26" s="25" t="s">
        <v>157</v>
      </c>
      <c r="H26" s="25" t="s">
        <v>217</v>
      </c>
      <c r="I26" s="26" t="s">
        <v>213</v>
      </c>
      <c r="J26" s="26" t="s">
        <v>236</v>
      </c>
    </row>
    <row r="27" spans="1:10" s="19" customFormat="1" ht="33" customHeight="1">
      <c r="A27" s="25">
        <v>23</v>
      </c>
      <c r="B27" s="25" t="s">
        <v>33</v>
      </c>
      <c r="C27" s="25" t="s">
        <v>6</v>
      </c>
      <c r="D27" s="27" t="s">
        <v>52</v>
      </c>
      <c r="E27" s="25">
        <v>1</v>
      </c>
      <c r="F27" s="24" t="s">
        <v>212</v>
      </c>
      <c r="G27" s="25" t="s">
        <v>157</v>
      </c>
      <c r="H27" s="25" t="s">
        <v>219</v>
      </c>
      <c r="I27" s="26" t="s">
        <v>213</v>
      </c>
      <c r="J27" s="26" t="s">
        <v>237</v>
      </c>
    </row>
    <row r="28" spans="1:10" s="19" customFormat="1" ht="33" customHeight="1">
      <c r="A28" s="25">
        <v>24</v>
      </c>
      <c r="B28" s="25" t="s">
        <v>53</v>
      </c>
      <c r="C28" s="25" t="s">
        <v>9</v>
      </c>
      <c r="D28" s="27" t="s">
        <v>78</v>
      </c>
      <c r="E28" s="25">
        <v>1</v>
      </c>
      <c r="F28" s="24" t="s">
        <v>212</v>
      </c>
      <c r="G28" s="25" t="s">
        <v>157</v>
      </c>
      <c r="H28" s="25" t="s">
        <v>220</v>
      </c>
      <c r="I28" s="26" t="s">
        <v>213</v>
      </c>
      <c r="J28" s="26" t="s">
        <v>183</v>
      </c>
    </row>
    <row r="29" spans="1:10" s="19" customFormat="1" ht="42.45" customHeight="1">
      <c r="A29" s="25">
        <v>25</v>
      </c>
      <c r="B29" s="25" t="s">
        <v>53</v>
      </c>
      <c r="C29" s="25" t="s">
        <v>26</v>
      </c>
      <c r="D29" s="27" t="s">
        <v>140</v>
      </c>
      <c r="E29" s="25">
        <v>1</v>
      </c>
      <c r="F29" s="24" t="s">
        <v>212</v>
      </c>
      <c r="G29" s="25" t="s">
        <v>157</v>
      </c>
      <c r="H29" s="25" t="s">
        <v>223</v>
      </c>
      <c r="I29" s="26" t="s">
        <v>213</v>
      </c>
      <c r="J29" s="26" t="s">
        <v>184</v>
      </c>
    </row>
    <row r="30" spans="1:10" s="19" customFormat="1" ht="33" customHeight="1">
      <c r="A30" s="25">
        <v>26</v>
      </c>
      <c r="B30" s="25" t="s">
        <v>53</v>
      </c>
      <c r="C30" s="25" t="s">
        <v>26</v>
      </c>
      <c r="D30" s="27" t="s">
        <v>43</v>
      </c>
      <c r="E30" s="25">
        <v>1</v>
      </c>
      <c r="F30" s="24" t="s">
        <v>212</v>
      </c>
      <c r="G30" s="25" t="s">
        <v>157</v>
      </c>
      <c r="H30" s="25" t="s">
        <v>222</v>
      </c>
      <c r="I30" s="26" t="s">
        <v>213</v>
      </c>
      <c r="J30" s="26" t="s">
        <v>185</v>
      </c>
    </row>
    <row r="31" spans="1:10" s="19" customFormat="1" ht="44.85" customHeight="1">
      <c r="A31" s="25">
        <v>27</v>
      </c>
      <c r="B31" s="25" t="s">
        <v>53</v>
      </c>
      <c r="C31" s="25" t="s">
        <v>27</v>
      </c>
      <c r="D31" s="27" t="s">
        <v>44</v>
      </c>
      <c r="E31" s="25">
        <v>1</v>
      </c>
      <c r="F31" s="24" t="s">
        <v>212</v>
      </c>
      <c r="G31" s="25" t="s">
        <v>157</v>
      </c>
      <c r="H31" s="25" t="s">
        <v>221</v>
      </c>
      <c r="I31" s="26" t="s">
        <v>213</v>
      </c>
      <c r="J31" s="26" t="s">
        <v>186</v>
      </c>
    </row>
    <row r="32" spans="1:10" s="19" customFormat="1" ht="60.9" customHeight="1">
      <c r="A32" s="25">
        <v>28</v>
      </c>
      <c r="B32" s="25" t="s">
        <v>53</v>
      </c>
      <c r="C32" s="25" t="s">
        <v>54</v>
      </c>
      <c r="D32" s="27" t="s">
        <v>64</v>
      </c>
      <c r="E32" s="25">
        <v>1</v>
      </c>
      <c r="F32" s="24" t="s">
        <v>212</v>
      </c>
      <c r="G32" s="25" t="s">
        <v>157</v>
      </c>
      <c r="H32" s="31" t="s">
        <v>238</v>
      </c>
      <c r="I32" s="26" t="s">
        <v>213</v>
      </c>
      <c r="J32" s="26" t="s">
        <v>187</v>
      </c>
    </row>
    <row r="33" spans="1:10" s="19" customFormat="1" ht="33" customHeight="1">
      <c r="A33" s="25">
        <v>29</v>
      </c>
      <c r="B33" s="25" t="s">
        <v>30</v>
      </c>
      <c r="C33" s="25" t="s">
        <v>24</v>
      </c>
      <c r="D33" s="27" t="s">
        <v>78</v>
      </c>
      <c r="E33" s="25">
        <v>1</v>
      </c>
      <c r="F33" s="24" t="s">
        <v>212</v>
      </c>
      <c r="G33" s="25" t="s">
        <v>157</v>
      </c>
      <c r="H33" s="25" t="s">
        <v>220</v>
      </c>
      <c r="I33" s="26" t="s">
        <v>213</v>
      </c>
      <c r="J33" s="26" t="s">
        <v>183</v>
      </c>
    </row>
    <row r="34" spans="1:10" s="19" customFormat="1" ht="33" customHeight="1">
      <c r="A34" s="25">
        <v>30</v>
      </c>
      <c r="B34" s="25" t="s">
        <v>30</v>
      </c>
      <c r="C34" s="25" t="s">
        <v>76</v>
      </c>
      <c r="D34" s="27" t="s">
        <v>45</v>
      </c>
      <c r="E34" s="25">
        <v>1</v>
      </c>
      <c r="F34" s="24" t="s">
        <v>212</v>
      </c>
      <c r="G34" s="25" t="s">
        <v>157</v>
      </c>
      <c r="H34" s="25" t="s">
        <v>224</v>
      </c>
      <c r="I34" s="26" t="s">
        <v>213</v>
      </c>
      <c r="J34" s="26" t="s">
        <v>188</v>
      </c>
    </row>
    <row r="35" spans="1:10" s="19" customFormat="1" ht="33" customHeight="1">
      <c r="A35" s="25">
        <v>31</v>
      </c>
      <c r="B35" s="25" t="s">
        <v>34</v>
      </c>
      <c r="C35" s="25" t="s">
        <v>62</v>
      </c>
      <c r="D35" s="32" t="s">
        <v>63</v>
      </c>
      <c r="E35" s="25">
        <v>1</v>
      </c>
      <c r="F35" s="24" t="s">
        <v>212</v>
      </c>
      <c r="G35" s="25" t="s">
        <v>157</v>
      </c>
      <c r="H35" s="25" t="s">
        <v>225</v>
      </c>
      <c r="I35" s="26" t="s">
        <v>213</v>
      </c>
      <c r="J35" s="26" t="s">
        <v>189</v>
      </c>
    </row>
    <row r="36" spans="1:10" s="19" customFormat="1" ht="43.95" customHeight="1">
      <c r="A36" s="25">
        <v>32</v>
      </c>
      <c r="B36" s="25" t="s">
        <v>34</v>
      </c>
      <c r="C36" s="25" t="s">
        <v>23</v>
      </c>
      <c r="D36" s="27" t="s">
        <v>55</v>
      </c>
      <c r="E36" s="25">
        <v>1</v>
      </c>
      <c r="F36" s="24" t="s">
        <v>212</v>
      </c>
      <c r="G36" s="25" t="s">
        <v>157</v>
      </c>
      <c r="H36" s="25" t="s">
        <v>149</v>
      </c>
      <c r="I36" s="26" t="s">
        <v>213</v>
      </c>
      <c r="J36" s="26" t="s">
        <v>190</v>
      </c>
    </row>
    <row r="37" spans="1:10" s="19" customFormat="1" ht="33" customHeight="1">
      <c r="A37" s="25">
        <v>33</v>
      </c>
      <c r="B37" s="25" t="s">
        <v>34</v>
      </c>
      <c r="C37" s="25" t="s">
        <v>23</v>
      </c>
      <c r="D37" s="27" t="s">
        <v>56</v>
      </c>
      <c r="E37" s="25">
        <v>1</v>
      </c>
      <c r="F37" s="24" t="s">
        <v>212</v>
      </c>
      <c r="G37" s="25" t="s">
        <v>157</v>
      </c>
      <c r="H37" s="25" t="s">
        <v>149</v>
      </c>
      <c r="I37" s="26" t="s">
        <v>213</v>
      </c>
      <c r="J37" s="26" t="s">
        <v>191</v>
      </c>
    </row>
    <row r="38" spans="1:10" s="19" customFormat="1" ht="33" customHeight="1">
      <c r="A38" s="25">
        <v>34</v>
      </c>
      <c r="B38" s="25" t="s">
        <v>34</v>
      </c>
      <c r="C38" s="25" t="s">
        <v>28</v>
      </c>
      <c r="D38" s="27" t="s">
        <v>79</v>
      </c>
      <c r="E38" s="25">
        <v>1</v>
      </c>
      <c r="F38" s="24" t="s">
        <v>212</v>
      </c>
      <c r="G38" s="25" t="s">
        <v>157</v>
      </c>
      <c r="H38" s="25" t="s">
        <v>226</v>
      </c>
      <c r="I38" s="26" t="s">
        <v>213</v>
      </c>
      <c r="J38" s="26" t="s">
        <v>192</v>
      </c>
    </row>
    <row r="39" spans="1:10" s="19" customFormat="1" ht="33" customHeight="1">
      <c r="A39" s="25">
        <v>35</v>
      </c>
      <c r="B39" s="25" t="s">
        <v>25</v>
      </c>
      <c r="C39" s="25" t="s">
        <v>8</v>
      </c>
      <c r="D39" s="27" t="s">
        <v>125</v>
      </c>
      <c r="E39" s="25">
        <v>2</v>
      </c>
      <c r="F39" s="24" t="s">
        <v>212</v>
      </c>
      <c r="G39" s="25" t="s">
        <v>157</v>
      </c>
      <c r="H39" s="25" t="s">
        <v>149</v>
      </c>
      <c r="I39" s="26" t="s">
        <v>213</v>
      </c>
      <c r="J39" s="26" t="s">
        <v>193</v>
      </c>
    </row>
    <row r="40" spans="1:10" s="19" customFormat="1" ht="33" customHeight="1">
      <c r="A40" s="25">
        <v>36</v>
      </c>
      <c r="B40" s="25" t="s">
        <v>14</v>
      </c>
      <c r="C40" s="25" t="s">
        <v>15</v>
      </c>
      <c r="D40" s="27" t="s">
        <v>46</v>
      </c>
      <c r="E40" s="25">
        <v>1</v>
      </c>
      <c r="F40" s="24" t="s">
        <v>212</v>
      </c>
      <c r="G40" s="25" t="s">
        <v>157</v>
      </c>
      <c r="H40" s="25" t="s">
        <v>149</v>
      </c>
      <c r="I40" s="26" t="s">
        <v>213</v>
      </c>
      <c r="J40" s="26" t="s">
        <v>194</v>
      </c>
    </row>
    <row r="41" spans="1:10" s="19" customFormat="1" ht="33" customHeight="1">
      <c r="A41" s="25">
        <v>37</v>
      </c>
      <c r="B41" s="25" t="s">
        <v>14</v>
      </c>
      <c r="C41" s="25" t="s">
        <v>15</v>
      </c>
      <c r="D41" s="27" t="s">
        <v>47</v>
      </c>
      <c r="E41" s="25">
        <v>1</v>
      </c>
      <c r="F41" s="24" t="s">
        <v>212</v>
      </c>
      <c r="G41" s="25" t="s">
        <v>157</v>
      </c>
      <c r="H41" s="25" t="s">
        <v>149</v>
      </c>
      <c r="I41" s="26" t="s">
        <v>213</v>
      </c>
      <c r="J41" s="26" t="s">
        <v>195</v>
      </c>
    </row>
    <row r="42" spans="1:10" s="19" customFormat="1" ht="33" customHeight="1">
      <c r="A42" s="25">
        <v>38</v>
      </c>
      <c r="B42" s="25" t="s">
        <v>14</v>
      </c>
      <c r="C42" s="25" t="s">
        <v>16</v>
      </c>
      <c r="D42" s="27" t="s">
        <v>141</v>
      </c>
      <c r="E42" s="25">
        <v>2</v>
      </c>
      <c r="F42" s="24" t="s">
        <v>212</v>
      </c>
      <c r="G42" s="25" t="s">
        <v>157</v>
      </c>
      <c r="H42" s="28" t="s">
        <v>229</v>
      </c>
      <c r="I42" s="26" t="s">
        <v>230</v>
      </c>
      <c r="J42" s="26" t="s">
        <v>196</v>
      </c>
    </row>
    <row r="43" spans="1:10" s="19" customFormat="1" ht="33" customHeight="1">
      <c r="A43" s="25">
        <v>39</v>
      </c>
      <c r="B43" s="25" t="s">
        <v>3</v>
      </c>
      <c r="C43" s="25" t="s">
        <v>9</v>
      </c>
      <c r="D43" s="27" t="s">
        <v>57</v>
      </c>
      <c r="E43" s="25">
        <v>1</v>
      </c>
      <c r="F43" s="24" t="s">
        <v>212</v>
      </c>
      <c r="G43" s="25" t="s">
        <v>157</v>
      </c>
      <c r="H43" s="25" t="s">
        <v>149</v>
      </c>
      <c r="I43" s="26" t="s">
        <v>213</v>
      </c>
      <c r="J43" s="26" t="s">
        <v>197</v>
      </c>
    </row>
    <row r="44" spans="1:10" s="19" customFormat="1" ht="33" customHeight="1">
      <c r="A44" s="25">
        <v>40</v>
      </c>
      <c r="B44" s="25" t="s">
        <v>3</v>
      </c>
      <c r="C44" s="25" t="s">
        <v>86</v>
      </c>
      <c r="D44" s="27" t="s">
        <v>133</v>
      </c>
      <c r="E44" s="25">
        <v>1</v>
      </c>
      <c r="F44" s="24" t="s">
        <v>212</v>
      </c>
      <c r="G44" s="25" t="s">
        <v>157</v>
      </c>
      <c r="H44" s="25" t="s">
        <v>154</v>
      </c>
      <c r="I44" s="26" t="s">
        <v>227</v>
      </c>
      <c r="J44" s="26" t="s">
        <v>198</v>
      </c>
    </row>
    <row r="45" spans="1:10" s="21" customFormat="1" ht="33" customHeight="1">
      <c r="A45" s="28">
        <v>41</v>
      </c>
      <c r="B45" s="28" t="s">
        <v>61</v>
      </c>
      <c r="C45" s="28" t="s">
        <v>71</v>
      </c>
      <c r="D45" s="29" t="s">
        <v>58</v>
      </c>
      <c r="E45" s="28">
        <v>1</v>
      </c>
      <c r="F45" s="33" t="s">
        <v>212</v>
      </c>
      <c r="G45" s="28" t="s">
        <v>157</v>
      </c>
      <c r="H45" s="28" t="s">
        <v>149</v>
      </c>
      <c r="I45" s="30" t="s">
        <v>214</v>
      </c>
      <c r="J45" s="30" t="s">
        <v>199</v>
      </c>
    </row>
    <row r="46" spans="1:10" s="21" customFormat="1" ht="41.85" customHeight="1">
      <c r="A46" s="28">
        <v>42</v>
      </c>
      <c r="B46" s="28" t="s">
        <v>61</v>
      </c>
      <c r="C46" s="28" t="s">
        <v>72</v>
      </c>
      <c r="D46" s="29" t="s">
        <v>59</v>
      </c>
      <c r="E46" s="28">
        <v>1</v>
      </c>
      <c r="F46" s="33" t="s">
        <v>212</v>
      </c>
      <c r="G46" s="28" t="s">
        <v>157</v>
      </c>
      <c r="H46" s="28" t="s">
        <v>229</v>
      </c>
      <c r="I46" s="30" t="s">
        <v>228</v>
      </c>
      <c r="J46" s="30" t="s">
        <v>215</v>
      </c>
    </row>
    <row r="47" spans="1:10" s="21" customFormat="1" ht="33" customHeight="1">
      <c r="A47" s="28">
        <v>43</v>
      </c>
      <c r="B47" s="28" t="s">
        <v>61</v>
      </c>
      <c r="C47" s="28" t="s">
        <v>72</v>
      </c>
      <c r="D47" s="29" t="s">
        <v>144</v>
      </c>
      <c r="E47" s="28">
        <v>2</v>
      </c>
      <c r="F47" s="33" t="s">
        <v>212</v>
      </c>
      <c r="G47" s="28" t="s">
        <v>157</v>
      </c>
      <c r="H47" s="28" t="s">
        <v>231</v>
      </c>
      <c r="I47" s="30" t="s">
        <v>214</v>
      </c>
      <c r="J47" s="30" t="s">
        <v>200</v>
      </c>
    </row>
    <row r="48" spans="1:10" s="21" customFormat="1" ht="40.35" customHeight="1">
      <c r="A48" s="28">
        <v>44</v>
      </c>
      <c r="B48" s="28" t="s">
        <v>61</v>
      </c>
      <c r="C48" s="28" t="s">
        <v>60</v>
      </c>
      <c r="D48" s="29" t="s">
        <v>134</v>
      </c>
      <c r="E48" s="28">
        <v>1</v>
      </c>
      <c r="F48" s="33" t="s">
        <v>212</v>
      </c>
      <c r="G48" s="28" t="s">
        <v>157</v>
      </c>
      <c r="H48" s="28" t="s">
        <v>153</v>
      </c>
      <c r="I48" s="30" t="s">
        <v>213</v>
      </c>
      <c r="J48" s="30" t="s">
        <v>211</v>
      </c>
    </row>
    <row r="49" spans="1:10" s="19" customFormat="1" ht="33" customHeight="1">
      <c r="A49" s="25">
        <v>45</v>
      </c>
      <c r="B49" s="25" t="s">
        <v>114</v>
      </c>
      <c r="C49" s="25" t="s">
        <v>128</v>
      </c>
      <c r="D49" s="27" t="s">
        <v>80</v>
      </c>
      <c r="E49" s="25">
        <v>1</v>
      </c>
      <c r="F49" s="24" t="s">
        <v>212</v>
      </c>
      <c r="G49" s="25" t="s">
        <v>157</v>
      </c>
      <c r="H49" s="25" t="s">
        <v>149</v>
      </c>
      <c r="I49" s="26" t="s">
        <v>216</v>
      </c>
      <c r="J49" s="26" t="s">
        <v>201</v>
      </c>
    </row>
    <row r="50" spans="1:10" s="19" customFormat="1" ht="33" customHeight="1">
      <c r="A50" s="25">
        <v>46</v>
      </c>
      <c r="B50" s="25" t="s">
        <v>114</v>
      </c>
      <c r="C50" s="25" t="s">
        <v>128</v>
      </c>
      <c r="D50" s="25" t="s">
        <v>145</v>
      </c>
      <c r="E50" s="25">
        <v>3</v>
      </c>
      <c r="F50" s="24" t="s">
        <v>212</v>
      </c>
      <c r="G50" s="25" t="s">
        <v>157</v>
      </c>
      <c r="H50" s="25" t="s">
        <v>149</v>
      </c>
      <c r="I50" s="26" t="s">
        <v>232</v>
      </c>
      <c r="J50" s="26" t="s">
        <v>202</v>
      </c>
    </row>
    <row r="51" spans="1:10" s="19" customFormat="1" ht="33" customHeight="1">
      <c r="A51" s="25">
        <v>47</v>
      </c>
      <c r="B51" s="25" t="s">
        <v>114</v>
      </c>
      <c r="C51" s="25" t="s">
        <v>129</v>
      </c>
      <c r="D51" s="27" t="s">
        <v>142</v>
      </c>
      <c r="E51" s="25">
        <v>1</v>
      </c>
      <c r="F51" s="24" t="s">
        <v>212</v>
      </c>
      <c r="G51" s="25" t="s">
        <v>157</v>
      </c>
      <c r="H51" s="25" t="s">
        <v>233</v>
      </c>
      <c r="I51" s="26" t="s">
        <v>216</v>
      </c>
      <c r="J51" s="26" t="s">
        <v>203</v>
      </c>
    </row>
    <row r="52" spans="1:10" s="19" customFormat="1" ht="33" customHeight="1">
      <c r="A52" s="25">
        <v>48</v>
      </c>
      <c r="B52" s="25" t="s">
        <v>114</v>
      </c>
      <c r="C52" s="25" t="s">
        <v>129</v>
      </c>
      <c r="D52" s="25" t="s">
        <v>143</v>
      </c>
      <c r="E52" s="25">
        <v>1</v>
      </c>
      <c r="F52" s="24" t="s">
        <v>212</v>
      </c>
      <c r="G52" s="25" t="s">
        <v>157</v>
      </c>
      <c r="H52" s="25" t="s">
        <v>149</v>
      </c>
      <c r="I52" s="26" t="s">
        <v>216</v>
      </c>
      <c r="J52" s="26" t="s">
        <v>204</v>
      </c>
    </row>
    <row r="53" spans="1:10" s="19" customFormat="1" ht="33" customHeight="1">
      <c r="A53" s="25">
        <v>49</v>
      </c>
      <c r="B53" s="25" t="s">
        <v>114</v>
      </c>
      <c r="C53" s="25" t="s">
        <v>130</v>
      </c>
      <c r="D53" s="27" t="s">
        <v>131</v>
      </c>
      <c r="E53" s="25">
        <v>1</v>
      </c>
      <c r="F53" s="24" t="s">
        <v>212</v>
      </c>
      <c r="G53" s="25" t="s">
        <v>157</v>
      </c>
      <c r="H53" s="25" t="s">
        <v>149</v>
      </c>
      <c r="I53" s="26" t="s">
        <v>216</v>
      </c>
      <c r="J53" s="26" t="s">
        <v>205</v>
      </c>
    </row>
    <row r="54" spans="1:10" s="19" customFormat="1" ht="33" customHeight="1">
      <c r="A54" s="25">
        <v>50</v>
      </c>
      <c r="B54" s="25" t="s">
        <v>114</v>
      </c>
      <c r="C54" s="25" t="s">
        <v>130</v>
      </c>
      <c r="D54" s="25" t="s">
        <v>132</v>
      </c>
      <c r="E54" s="25">
        <v>1</v>
      </c>
      <c r="F54" s="24" t="s">
        <v>212</v>
      </c>
      <c r="G54" s="25" t="s">
        <v>157</v>
      </c>
      <c r="H54" s="25" t="s">
        <v>149</v>
      </c>
      <c r="I54" s="26" t="s">
        <v>216</v>
      </c>
      <c r="J54" s="26" t="s">
        <v>206</v>
      </c>
    </row>
    <row r="55" spans="1:10" s="19" customFormat="1" ht="33" customHeight="1">
      <c r="A55" s="25">
        <v>51</v>
      </c>
      <c r="B55" s="25" t="s">
        <v>114</v>
      </c>
      <c r="C55" s="25" t="s">
        <v>130</v>
      </c>
      <c r="D55" s="27" t="s">
        <v>84</v>
      </c>
      <c r="E55" s="25">
        <v>1</v>
      </c>
      <c r="F55" s="24" t="s">
        <v>212</v>
      </c>
      <c r="G55" s="25" t="s">
        <v>157</v>
      </c>
      <c r="H55" s="25" t="s">
        <v>149</v>
      </c>
      <c r="I55" s="26" t="s">
        <v>216</v>
      </c>
      <c r="J55" s="26" t="s">
        <v>207</v>
      </c>
    </row>
    <row r="56" spans="1:10" s="19" customFormat="1" ht="33" customHeight="1">
      <c r="A56" s="25">
        <v>52</v>
      </c>
      <c r="B56" s="25" t="s">
        <v>115</v>
      </c>
      <c r="C56" s="25" t="s">
        <v>128</v>
      </c>
      <c r="D56" s="27" t="s">
        <v>80</v>
      </c>
      <c r="E56" s="25">
        <v>1</v>
      </c>
      <c r="F56" s="24" t="s">
        <v>212</v>
      </c>
      <c r="G56" s="25" t="s">
        <v>157</v>
      </c>
      <c r="H56" s="25" t="s">
        <v>149</v>
      </c>
      <c r="I56" s="26" t="s">
        <v>216</v>
      </c>
      <c r="J56" s="26" t="s">
        <v>201</v>
      </c>
    </row>
    <row r="57" spans="1:10" s="19" customFormat="1" ht="33" customHeight="1">
      <c r="A57" s="25">
        <v>53</v>
      </c>
      <c r="B57" s="25" t="s">
        <v>115</v>
      </c>
      <c r="C57" s="25" t="s">
        <v>128</v>
      </c>
      <c r="D57" s="25" t="s">
        <v>81</v>
      </c>
      <c r="E57" s="25">
        <v>3</v>
      </c>
      <c r="F57" s="24" t="s">
        <v>212</v>
      </c>
      <c r="G57" s="25" t="s">
        <v>157</v>
      </c>
      <c r="H57" s="25" t="s">
        <v>149</v>
      </c>
      <c r="I57" s="26" t="s">
        <v>232</v>
      </c>
      <c r="J57" s="26" t="s">
        <v>202</v>
      </c>
    </row>
    <row r="58" spans="1:10" s="19" customFormat="1" ht="33" customHeight="1">
      <c r="A58" s="25">
        <v>54</v>
      </c>
      <c r="B58" s="25" t="s">
        <v>115</v>
      </c>
      <c r="C58" s="25" t="s">
        <v>129</v>
      </c>
      <c r="D58" s="27" t="s">
        <v>82</v>
      </c>
      <c r="E58" s="25">
        <v>1</v>
      </c>
      <c r="F58" s="24" t="s">
        <v>212</v>
      </c>
      <c r="G58" s="25" t="s">
        <v>157</v>
      </c>
      <c r="H58" s="25" t="s">
        <v>233</v>
      </c>
      <c r="I58" s="26" t="s">
        <v>216</v>
      </c>
      <c r="J58" s="26" t="s">
        <v>203</v>
      </c>
    </row>
    <row r="59" spans="1:10" s="19" customFormat="1" ht="33" customHeight="1">
      <c r="A59" s="25">
        <v>55</v>
      </c>
      <c r="B59" s="25" t="s">
        <v>115</v>
      </c>
      <c r="C59" s="25" t="s">
        <v>129</v>
      </c>
      <c r="D59" s="25" t="s">
        <v>85</v>
      </c>
      <c r="E59" s="25">
        <v>1</v>
      </c>
      <c r="F59" s="24" t="s">
        <v>212</v>
      </c>
      <c r="G59" s="25" t="s">
        <v>157</v>
      </c>
      <c r="H59" s="25" t="s">
        <v>149</v>
      </c>
      <c r="I59" s="26" t="s">
        <v>216</v>
      </c>
      <c r="J59" s="26" t="s">
        <v>206</v>
      </c>
    </row>
    <row r="60" spans="1:10" s="19" customFormat="1" ht="33" customHeight="1">
      <c r="A60" s="25">
        <v>56</v>
      </c>
      <c r="B60" s="25" t="s">
        <v>115</v>
      </c>
      <c r="C60" s="25" t="s">
        <v>129</v>
      </c>
      <c r="D60" s="27" t="s">
        <v>84</v>
      </c>
      <c r="E60" s="25">
        <v>1</v>
      </c>
      <c r="F60" s="24" t="s">
        <v>212</v>
      </c>
      <c r="G60" s="25" t="s">
        <v>157</v>
      </c>
      <c r="H60" s="25" t="s">
        <v>149</v>
      </c>
      <c r="I60" s="26" t="s">
        <v>216</v>
      </c>
      <c r="J60" s="26" t="s">
        <v>207</v>
      </c>
    </row>
    <row r="61" spans="1:10" s="19" customFormat="1" ht="33" customHeight="1">
      <c r="A61" s="25">
        <v>57</v>
      </c>
      <c r="B61" s="25" t="s">
        <v>115</v>
      </c>
      <c r="C61" s="25" t="s">
        <v>129</v>
      </c>
      <c r="D61" s="27" t="s">
        <v>83</v>
      </c>
      <c r="E61" s="25">
        <v>1</v>
      </c>
      <c r="F61" s="24" t="s">
        <v>212</v>
      </c>
      <c r="G61" s="25" t="s">
        <v>157</v>
      </c>
      <c r="H61" s="25" t="s">
        <v>149</v>
      </c>
      <c r="I61" s="26" t="s">
        <v>216</v>
      </c>
      <c r="J61" s="26" t="s">
        <v>204</v>
      </c>
    </row>
    <row r="62" spans="1:10" s="19" customFormat="1" ht="33" customHeight="1">
      <c r="A62" s="25">
        <v>58</v>
      </c>
      <c r="B62" s="25" t="s">
        <v>116</v>
      </c>
      <c r="C62" s="25" t="s">
        <v>128</v>
      </c>
      <c r="D62" s="27" t="s">
        <v>80</v>
      </c>
      <c r="E62" s="25">
        <v>1</v>
      </c>
      <c r="F62" s="24" t="s">
        <v>212</v>
      </c>
      <c r="G62" s="25" t="s">
        <v>157</v>
      </c>
      <c r="H62" s="25" t="s">
        <v>149</v>
      </c>
      <c r="I62" s="26" t="s">
        <v>216</v>
      </c>
      <c r="J62" s="26" t="s">
        <v>201</v>
      </c>
    </row>
    <row r="63" spans="1:10" s="19" customFormat="1" ht="33" customHeight="1">
      <c r="A63" s="25">
        <v>59</v>
      </c>
      <c r="B63" s="25" t="s">
        <v>116</v>
      </c>
      <c r="C63" s="25" t="s">
        <v>128</v>
      </c>
      <c r="D63" s="25" t="s">
        <v>81</v>
      </c>
      <c r="E63" s="25">
        <v>3</v>
      </c>
      <c r="F63" s="24" t="s">
        <v>212</v>
      </c>
      <c r="G63" s="25" t="s">
        <v>157</v>
      </c>
      <c r="H63" s="25" t="s">
        <v>149</v>
      </c>
      <c r="I63" s="26" t="s">
        <v>232</v>
      </c>
      <c r="J63" s="26" t="s">
        <v>202</v>
      </c>
    </row>
    <row r="64" spans="1:10" s="19" customFormat="1" ht="33" customHeight="1">
      <c r="A64" s="25">
        <v>60</v>
      </c>
      <c r="B64" s="25" t="s">
        <v>116</v>
      </c>
      <c r="C64" s="25" t="s">
        <v>129</v>
      </c>
      <c r="D64" s="27" t="s">
        <v>142</v>
      </c>
      <c r="E64" s="25">
        <v>1</v>
      </c>
      <c r="F64" s="24" t="s">
        <v>212</v>
      </c>
      <c r="G64" s="25" t="s">
        <v>157</v>
      </c>
      <c r="H64" s="25" t="s">
        <v>233</v>
      </c>
      <c r="I64" s="26" t="s">
        <v>216</v>
      </c>
      <c r="J64" s="26" t="s">
        <v>203</v>
      </c>
    </row>
    <row r="65" spans="1:10" s="19" customFormat="1" ht="33" customHeight="1">
      <c r="A65" s="25">
        <v>61</v>
      </c>
      <c r="B65" s="25" t="s">
        <v>116</v>
      </c>
      <c r="C65" s="25" t="s">
        <v>129</v>
      </c>
      <c r="D65" s="25" t="s">
        <v>85</v>
      </c>
      <c r="E65" s="25">
        <v>1</v>
      </c>
      <c r="F65" s="24" t="s">
        <v>212</v>
      </c>
      <c r="G65" s="25" t="s">
        <v>157</v>
      </c>
      <c r="H65" s="25" t="s">
        <v>149</v>
      </c>
      <c r="I65" s="26" t="s">
        <v>216</v>
      </c>
      <c r="J65" s="26" t="s">
        <v>206</v>
      </c>
    </row>
    <row r="66" spans="1:10" s="19" customFormat="1" ht="33" customHeight="1">
      <c r="A66" s="25">
        <v>62</v>
      </c>
      <c r="B66" s="25" t="s">
        <v>116</v>
      </c>
      <c r="C66" s="25" t="s">
        <v>129</v>
      </c>
      <c r="D66" s="27" t="s">
        <v>84</v>
      </c>
      <c r="E66" s="25">
        <v>1</v>
      </c>
      <c r="F66" s="24" t="s">
        <v>212</v>
      </c>
      <c r="G66" s="25" t="s">
        <v>157</v>
      </c>
      <c r="H66" s="25" t="s">
        <v>149</v>
      </c>
      <c r="I66" s="26" t="s">
        <v>216</v>
      </c>
      <c r="J66" s="26" t="s">
        <v>207</v>
      </c>
    </row>
    <row r="67" spans="1:10" s="19" customFormat="1" ht="33" customHeight="1">
      <c r="A67" s="25">
        <v>63</v>
      </c>
      <c r="B67" s="25" t="s">
        <v>116</v>
      </c>
      <c r="C67" s="25" t="s">
        <v>129</v>
      </c>
      <c r="D67" s="27" t="s">
        <v>83</v>
      </c>
      <c r="E67" s="25">
        <v>1</v>
      </c>
      <c r="F67" s="24" t="s">
        <v>212</v>
      </c>
      <c r="G67" s="25" t="s">
        <v>157</v>
      </c>
      <c r="H67" s="25" t="s">
        <v>149</v>
      </c>
      <c r="I67" s="26" t="s">
        <v>216</v>
      </c>
      <c r="J67" s="26" t="s">
        <v>204</v>
      </c>
    </row>
    <row r="68" spans="1:10" s="19" customFormat="1" ht="33" customHeight="1">
      <c r="A68" s="25">
        <v>64</v>
      </c>
      <c r="B68" s="25" t="s">
        <v>117</v>
      </c>
      <c r="C68" s="25" t="s">
        <v>128</v>
      </c>
      <c r="D68" s="27" t="s">
        <v>80</v>
      </c>
      <c r="E68" s="25">
        <v>1</v>
      </c>
      <c r="F68" s="24" t="s">
        <v>212</v>
      </c>
      <c r="G68" s="25" t="s">
        <v>157</v>
      </c>
      <c r="H68" s="25" t="s">
        <v>149</v>
      </c>
      <c r="I68" s="26" t="s">
        <v>216</v>
      </c>
      <c r="J68" s="26" t="s">
        <v>201</v>
      </c>
    </row>
    <row r="69" spans="1:10" s="19" customFormat="1" ht="33" customHeight="1">
      <c r="A69" s="25">
        <v>65</v>
      </c>
      <c r="B69" s="25" t="s">
        <v>117</v>
      </c>
      <c r="C69" s="25" t="s">
        <v>128</v>
      </c>
      <c r="D69" s="25" t="s">
        <v>81</v>
      </c>
      <c r="E69" s="25">
        <v>3</v>
      </c>
      <c r="F69" s="24" t="s">
        <v>212</v>
      </c>
      <c r="G69" s="25" t="s">
        <v>157</v>
      </c>
      <c r="H69" s="25" t="s">
        <v>149</v>
      </c>
      <c r="I69" s="26" t="s">
        <v>232</v>
      </c>
      <c r="J69" s="26" t="s">
        <v>202</v>
      </c>
    </row>
    <row r="70" spans="1:10" s="19" customFormat="1" ht="33" customHeight="1">
      <c r="A70" s="25">
        <v>66</v>
      </c>
      <c r="B70" s="25" t="s">
        <v>117</v>
      </c>
      <c r="C70" s="25" t="s">
        <v>129</v>
      </c>
      <c r="D70" s="27" t="s">
        <v>82</v>
      </c>
      <c r="E70" s="25">
        <v>1</v>
      </c>
      <c r="F70" s="24" t="s">
        <v>212</v>
      </c>
      <c r="G70" s="25" t="s">
        <v>157</v>
      </c>
      <c r="H70" s="25" t="s">
        <v>233</v>
      </c>
      <c r="I70" s="26" t="s">
        <v>216</v>
      </c>
      <c r="J70" s="26" t="s">
        <v>203</v>
      </c>
    </row>
    <row r="71" spans="1:10" s="19" customFormat="1" ht="33" customHeight="1">
      <c r="A71" s="25">
        <v>67</v>
      </c>
      <c r="B71" s="25" t="s">
        <v>117</v>
      </c>
      <c r="C71" s="25" t="s">
        <v>129</v>
      </c>
      <c r="D71" s="25" t="s">
        <v>85</v>
      </c>
      <c r="E71" s="25">
        <v>1</v>
      </c>
      <c r="F71" s="24" t="s">
        <v>212</v>
      </c>
      <c r="G71" s="25" t="s">
        <v>157</v>
      </c>
      <c r="H71" s="25" t="s">
        <v>149</v>
      </c>
      <c r="I71" s="26" t="s">
        <v>216</v>
      </c>
      <c r="J71" s="26" t="s">
        <v>206</v>
      </c>
    </row>
    <row r="72" spans="1:10" s="19" customFormat="1" ht="33" customHeight="1">
      <c r="A72" s="25">
        <v>68</v>
      </c>
      <c r="B72" s="25" t="s">
        <v>117</v>
      </c>
      <c r="C72" s="25" t="s">
        <v>129</v>
      </c>
      <c r="D72" s="27" t="s">
        <v>84</v>
      </c>
      <c r="E72" s="25">
        <v>1</v>
      </c>
      <c r="F72" s="24" t="s">
        <v>212</v>
      </c>
      <c r="G72" s="25" t="s">
        <v>157</v>
      </c>
      <c r="H72" s="25" t="s">
        <v>149</v>
      </c>
      <c r="I72" s="26" t="s">
        <v>216</v>
      </c>
      <c r="J72" s="26" t="s">
        <v>207</v>
      </c>
    </row>
    <row r="73" spans="1:10" s="19" customFormat="1" ht="33" customHeight="1">
      <c r="A73" s="25">
        <v>69</v>
      </c>
      <c r="B73" s="25" t="s">
        <v>117</v>
      </c>
      <c r="C73" s="25" t="s">
        <v>129</v>
      </c>
      <c r="D73" s="27" t="s">
        <v>83</v>
      </c>
      <c r="E73" s="25">
        <v>1</v>
      </c>
      <c r="F73" s="24" t="s">
        <v>212</v>
      </c>
      <c r="G73" s="25" t="s">
        <v>157</v>
      </c>
      <c r="H73" s="25" t="s">
        <v>149</v>
      </c>
      <c r="I73" s="26" t="s">
        <v>216</v>
      </c>
      <c r="J73" s="26" t="s">
        <v>204</v>
      </c>
    </row>
    <row r="74" spans="1:10" s="19" customFormat="1" ht="33" customHeight="1">
      <c r="A74" s="25">
        <v>70</v>
      </c>
      <c r="B74" s="25" t="s">
        <v>118</v>
      </c>
      <c r="C74" s="25" t="s">
        <v>128</v>
      </c>
      <c r="D74" s="27" t="s">
        <v>80</v>
      </c>
      <c r="E74" s="25">
        <v>1</v>
      </c>
      <c r="F74" s="24" t="s">
        <v>212</v>
      </c>
      <c r="G74" s="25" t="s">
        <v>157</v>
      </c>
      <c r="H74" s="25" t="s">
        <v>149</v>
      </c>
      <c r="I74" s="26" t="s">
        <v>216</v>
      </c>
      <c r="J74" s="26" t="s">
        <v>201</v>
      </c>
    </row>
    <row r="75" spans="1:10" s="19" customFormat="1" ht="33" customHeight="1">
      <c r="A75" s="25">
        <v>71</v>
      </c>
      <c r="B75" s="25" t="s">
        <v>118</v>
      </c>
      <c r="C75" s="25" t="s">
        <v>128</v>
      </c>
      <c r="D75" s="25" t="s">
        <v>81</v>
      </c>
      <c r="E75" s="25">
        <v>3</v>
      </c>
      <c r="F75" s="24" t="s">
        <v>212</v>
      </c>
      <c r="G75" s="25" t="s">
        <v>157</v>
      </c>
      <c r="H75" s="25" t="s">
        <v>149</v>
      </c>
      <c r="I75" s="26" t="s">
        <v>232</v>
      </c>
      <c r="J75" s="26" t="s">
        <v>202</v>
      </c>
    </row>
    <row r="76" spans="1:10" s="19" customFormat="1" ht="33" customHeight="1">
      <c r="A76" s="25">
        <v>72</v>
      </c>
      <c r="B76" s="25" t="s">
        <v>118</v>
      </c>
      <c r="C76" s="25" t="s">
        <v>129</v>
      </c>
      <c r="D76" s="27" t="s">
        <v>82</v>
      </c>
      <c r="E76" s="25">
        <v>1</v>
      </c>
      <c r="F76" s="24" t="s">
        <v>212</v>
      </c>
      <c r="G76" s="25" t="s">
        <v>157</v>
      </c>
      <c r="H76" s="25" t="s">
        <v>233</v>
      </c>
      <c r="I76" s="26" t="s">
        <v>216</v>
      </c>
      <c r="J76" s="26" t="s">
        <v>203</v>
      </c>
    </row>
    <row r="77" spans="1:10" s="19" customFormat="1" ht="33" customHeight="1">
      <c r="A77" s="25">
        <v>73</v>
      </c>
      <c r="B77" s="25" t="s">
        <v>118</v>
      </c>
      <c r="C77" s="25" t="s">
        <v>129</v>
      </c>
      <c r="D77" s="25" t="s">
        <v>85</v>
      </c>
      <c r="E77" s="25">
        <v>1</v>
      </c>
      <c r="F77" s="24" t="s">
        <v>212</v>
      </c>
      <c r="G77" s="25" t="s">
        <v>157</v>
      </c>
      <c r="H77" s="25" t="s">
        <v>149</v>
      </c>
      <c r="I77" s="26" t="s">
        <v>216</v>
      </c>
      <c r="J77" s="26" t="s">
        <v>206</v>
      </c>
    </row>
    <row r="78" spans="1:10" s="19" customFormat="1" ht="33" customHeight="1">
      <c r="A78" s="25">
        <v>74</v>
      </c>
      <c r="B78" s="25" t="s">
        <v>118</v>
      </c>
      <c r="C78" s="25" t="s">
        <v>129</v>
      </c>
      <c r="D78" s="27" t="s">
        <v>84</v>
      </c>
      <c r="E78" s="25">
        <v>1</v>
      </c>
      <c r="F78" s="24" t="s">
        <v>212</v>
      </c>
      <c r="G78" s="25" t="s">
        <v>157</v>
      </c>
      <c r="H78" s="25" t="s">
        <v>149</v>
      </c>
      <c r="I78" s="26" t="s">
        <v>216</v>
      </c>
      <c r="J78" s="26" t="s">
        <v>207</v>
      </c>
    </row>
    <row r="79" spans="1:10" s="19" customFormat="1" ht="33" customHeight="1">
      <c r="A79" s="25">
        <v>75</v>
      </c>
      <c r="B79" s="25" t="s">
        <v>118</v>
      </c>
      <c r="C79" s="25" t="s">
        <v>129</v>
      </c>
      <c r="D79" s="27" t="s">
        <v>83</v>
      </c>
      <c r="E79" s="25">
        <v>1</v>
      </c>
      <c r="F79" s="24" t="s">
        <v>212</v>
      </c>
      <c r="G79" s="25" t="s">
        <v>157</v>
      </c>
      <c r="H79" s="25" t="s">
        <v>149</v>
      </c>
      <c r="I79" s="26" t="s">
        <v>216</v>
      </c>
      <c r="J79" s="26" t="s">
        <v>204</v>
      </c>
    </row>
    <row r="80" spans="1:10" s="19" customFormat="1" ht="33" customHeight="1">
      <c r="A80" s="25">
        <v>76</v>
      </c>
      <c r="B80" s="25" t="s">
        <v>119</v>
      </c>
      <c r="C80" s="25" t="s">
        <v>128</v>
      </c>
      <c r="D80" s="27" t="s">
        <v>80</v>
      </c>
      <c r="E80" s="25">
        <v>1</v>
      </c>
      <c r="F80" s="24" t="s">
        <v>212</v>
      </c>
      <c r="G80" s="25" t="s">
        <v>157</v>
      </c>
      <c r="H80" s="25" t="s">
        <v>149</v>
      </c>
      <c r="I80" s="26" t="s">
        <v>216</v>
      </c>
      <c r="J80" s="26" t="s">
        <v>201</v>
      </c>
    </row>
    <row r="81" spans="1:10" s="19" customFormat="1" ht="33" customHeight="1">
      <c r="A81" s="25">
        <v>77</v>
      </c>
      <c r="B81" s="25" t="s">
        <v>119</v>
      </c>
      <c r="C81" s="25" t="s">
        <v>128</v>
      </c>
      <c r="D81" s="25" t="s">
        <v>81</v>
      </c>
      <c r="E81" s="25">
        <v>3</v>
      </c>
      <c r="F81" s="24" t="s">
        <v>212</v>
      </c>
      <c r="G81" s="25" t="s">
        <v>157</v>
      </c>
      <c r="H81" s="25" t="s">
        <v>149</v>
      </c>
      <c r="I81" s="26" t="s">
        <v>232</v>
      </c>
      <c r="J81" s="26" t="s">
        <v>202</v>
      </c>
    </row>
    <row r="82" spans="1:10" s="19" customFormat="1" ht="33" customHeight="1">
      <c r="A82" s="25">
        <v>78</v>
      </c>
      <c r="B82" s="25" t="s">
        <v>119</v>
      </c>
      <c r="C82" s="25" t="s">
        <v>129</v>
      </c>
      <c r="D82" s="27" t="s">
        <v>82</v>
      </c>
      <c r="E82" s="25">
        <v>1</v>
      </c>
      <c r="F82" s="24" t="s">
        <v>212</v>
      </c>
      <c r="G82" s="25" t="s">
        <v>157</v>
      </c>
      <c r="H82" s="25" t="s">
        <v>233</v>
      </c>
      <c r="I82" s="26" t="s">
        <v>216</v>
      </c>
      <c r="J82" s="26" t="s">
        <v>203</v>
      </c>
    </row>
    <row r="83" spans="1:10" s="19" customFormat="1" ht="33" customHeight="1">
      <c r="A83" s="25">
        <v>79</v>
      </c>
      <c r="B83" s="25" t="s">
        <v>119</v>
      </c>
      <c r="C83" s="25" t="s">
        <v>129</v>
      </c>
      <c r="D83" s="25" t="s">
        <v>85</v>
      </c>
      <c r="E83" s="25">
        <v>1</v>
      </c>
      <c r="F83" s="24" t="s">
        <v>212</v>
      </c>
      <c r="G83" s="25" t="s">
        <v>157</v>
      </c>
      <c r="H83" s="25" t="s">
        <v>149</v>
      </c>
      <c r="I83" s="26" t="s">
        <v>216</v>
      </c>
      <c r="J83" s="26" t="s">
        <v>206</v>
      </c>
    </row>
    <row r="84" spans="1:10" s="19" customFormat="1" ht="33" customHeight="1">
      <c r="A84" s="25">
        <v>80</v>
      </c>
      <c r="B84" s="25" t="s">
        <v>119</v>
      </c>
      <c r="C84" s="25" t="s">
        <v>129</v>
      </c>
      <c r="D84" s="27" t="s">
        <v>84</v>
      </c>
      <c r="E84" s="25">
        <v>1</v>
      </c>
      <c r="F84" s="24" t="s">
        <v>212</v>
      </c>
      <c r="G84" s="25" t="s">
        <v>157</v>
      </c>
      <c r="H84" s="25" t="s">
        <v>149</v>
      </c>
      <c r="I84" s="26" t="s">
        <v>216</v>
      </c>
      <c r="J84" s="26" t="s">
        <v>207</v>
      </c>
    </row>
    <row r="85" spans="1:10" s="19" customFormat="1" ht="33" customHeight="1">
      <c r="A85" s="25">
        <v>81</v>
      </c>
      <c r="B85" s="25" t="s">
        <v>119</v>
      </c>
      <c r="C85" s="25" t="s">
        <v>129</v>
      </c>
      <c r="D85" s="27" t="s">
        <v>83</v>
      </c>
      <c r="E85" s="25">
        <v>1</v>
      </c>
      <c r="F85" s="24" t="s">
        <v>212</v>
      </c>
      <c r="G85" s="25" t="s">
        <v>157</v>
      </c>
      <c r="H85" s="25" t="s">
        <v>149</v>
      </c>
      <c r="I85" s="26" t="s">
        <v>216</v>
      </c>
      <c r="J85" s="26" t="s">
        <v>204</v>
      </c>
    </row>
    <row r="86" spans="1:10" ht="25.35" customHeight="1">
      <c r="A86" s="44" t="s">
        <v>77</v>
      </c>
      <c r="B86" s="44"/>
      <c r="C86" s="44"/>
      <c r="D86" s="34">
        <f>COUNTA(D5:D85)</f>
        <v>81</v>
      </c>
      <c r="E86" s="34">
        <f>SUM(E5:E85)</f>
        <v>97</v>
      </c>
      <c r="F86" s="34"/>
      <c r="G86" s="34"/>
      <c r="H86" s="34"/>
      <c r="I86" s="35"/>
      <c r="J86" s="34"/>
    </row>
    <row r="88" spans="1:10" ht="63.75" customHeight="1">
      <c r="A88" s="37" t="s">
        <v>241</v>
      </c>
      <c r="B88" s="37"/>
      <c r="C88" s="37"/>
      <c r="D88" s="37"/>
      <c r="E88" s="37"/>
      <c r="F88" s="37"/>
      <c r="G88" s="37"/>
      <c r="H88" s="37"/>
      <c r="I88" s="37"/>
      <c r="J88" s="37"/>
    </row>
  </sheetData>
  <autoFilter ref="F4:I86"/>
  <mergeCells count="11">
    <mergeCell ref="A1:B1"/>
    <mergeCell ref="A88:J88"/>
    <mergeCell ref="J3:J4"/>
    <mergeCell ref="A2:J2"/>
    <mergeCell ref="F3:I3"/>
    <mergeCell ref="E3:E4"/>
    <mergeCell ref="A86:C86"/>
    <mergeCell ref="A3:A4"/>
    <mergeCell ref="B3:B4"/>
    <mergeCell ref="C3:C4"/>
    <mergeCell ref="D3:D4"/>
  </mergeCells>
  <phoneticPr fontId="1" type="noConversion"/>
  <pageMargins left="0.25" right="0.25" top="0.75" bottom="0.75" header="0.3" footer="0.3"/>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0" zoomScaleNormal="80" workbookViewId="0">
      <pane xSplit="6" ySplit="4" topLeftCell="G5" activePane="bottomRight" state="frozen"/>
      <selection pane="topRight" activeCell="G1" sqref="G1"/>
      <selection pane="bottomLeft" activeCell="A5" sqref="A5"/>
      <selection pane="bottomRight" activeCell="M8" sqref="M8"/>
    </sheetView>
  </sheetViews>
  <sheetFormatPr defaultColWidth="8.6640625" defaultRowHeight="14.4"/>
  <cols>
    <col min="1" max="1" width="5.21875" style="1" customWidth="1"/>
    <col min="2" max="2" width="12.21875" style="1" customWidth="1"/>
    <col min="3" max="3" width="28" style="1" customWidth="1"/>
    <col min="4" max="4" width="8.21875" style="1" customWidth="1"/>
    <col min="5" max="5" width="8.6640625" style="1" customWidth="1"/>
    <col min="6" max="13" width="8.21875" style="1" customWidth="1"/>
    <col min="14" max="16384" width="8.6640625" style="1"/>
  </cols>
  <sheetData>
    <row r="1" spans="1:13" ht="21" thickBot="1">
      <c r="A1" s="45" t="s">
        <v>123</v>
      </c>
      <c r="B1" s="45"/>
      <c r="C1" s="45"/>
      <c r="D1" s="45"/>
      <c r="E1" s="45"/>
      <c r="F1" s="45"/>
      <c r="G1" s="45"/>
      <c r="H1" s="45"/>
      <c r="I1" s="45"/>
      <c r="J1" s="45"/>
      <c r="K1" s="45"/>
      <c r="L1" s="45"/>
      <c r="M1" s="45"/>
    </row>
    <row r="2" spans="1:13" ht="15" thickBot="1">
      <c r="A2" s="46" t="s">
        <v>0</v>
      </c>
      <c r="B2" s="48" t="s">
        <v>87</v>
      </c>
      <c r="C2" s="48" t="s">
        <v>88</v>
      </c>
      <c r="D2" s="50" t="s">
        <v>89</v>
      </c>
      <c r="E2" s="46" t="s">
        <v>90</v>
      </c>
      <c r="F2" s="50"/>
      <c r="G2" s="52" t="s">
        <v>91</v>
      </c>
      <c r="H2" s="53"/>
      <c r="I2" s="53"/>
      <c r="J2" s="53"/>
      <c r="K2" s="53"/>
      <c r="L2" s="53"/>
      <c r="M2" s="54"/>
    </row>
    <row r="3" spans="1:13">
      <c r="A3" s="47"/>
      <c r="B3" s="49"/>
      <c r="C3" s="49"/>
      <c r="D3" s="51"/>
      <c r="E3" s="47" t="s">
        <v>92</v>
      </c>
      <c r="F3" s="51" t="s">
        <v>93</v>
      </c>
      <c r="G3" s="2" t="s">
        <v>94</v>
      </c>
      <c r="H3" s="46" t="s">
        <v>95</v>
      </c>
      <c r="I3" s="50"/>
      <c r="J3" s="46" t="s">
        <v>96</v>
      </c>
      <c r="K3" s="50"/>
      <c r="L3" s="46" t="s">
        <v>97</v>
      </c>
      <c r="M3" s="50"/>
    </row>
    <row r="4" spans="1:13">
      <c r="A4" s="47"/>
      <c r="B4" s="49"/>
      <c r="C4" s="49"/>
      <c r="D4" s="51"/>
      <c r="E4" s="47"/>
      <c r="F4" s="51"/>
      <c r="G4" s="3" t="s">
        <v>92</v>
      </c>
      <c r="H4" s="4" t="s">
        <v>92</v>
      </c>
      <c r="I4" s="5" t="s">
        <v>93</v>
      </c>
      <c r="J4" s="4" t="s">
        <v>92</v>
      </c>
      <c r="K4" s="5" t="s">
        <v>93</v>
      </c>
      <c r="L4" s="4" t="s">
        <v>92</v>
      </c>
      <c r="M4" s="5" t="s">
        <v>93</v>
      </c>
    </row>
    <row r="5" spans="1:13" ht="21.6" customHeight="1">
      <c r="A5" s="55">
        <v>1</v>
      </c>
      <c r="B5" s="56" t="s">
        <v>98</v>
      </c>
      <c r="C5" s="6" t="s">
        <v>99</v>
      </c>
      <c r="D5" s="7">
        <v>30</v>
      </c>
      <c r="E5" s="8">
        <v>24</v>
      </c>
      <c r="F5" s="7">
        <v>6</v>
      </c>
      <c r="G5" s="9">
        <v>1</v>
      </c>
      <c r="H5" s="8">
        <v>2</v>
      </c>
      <c r="I5" s="7">
        <v>1</v>
      </c>
      <c r="J5" s="8">
        <v>4</v>
      </c>
      <c r="K5" s="7">
        <v>2</v>
      </c>
      <c r="L5" s="8">
        <v>17</v>
      </c>
      <c r="M5" s="7">
        <v>3</v>
      </c>
    </row>
    <row r="6" spans="1:13" ht="21.6" customHeight="1">
      <c r="A6" s="55"/>
      <c r="B6" s="56"/>
      <c r="C6" s="10" t="s">
        <v>100</v>
      </c>
      <c r="D6" s="11">
        <v>41</v>
      </c>
      <c r="E6" s="12">
        <v>38</v>
      </c>
      <c r="F6" s="11">
        <v>3</v>
      </c>
      <c r="G6" s="13">
        <v>1</v>
      </c>
      <c r="H6" s="12">
        <v>3</v>
      </c>
      <c r="I6" s="11">
        <v>0</v>
      </c>
      <c r="J6" s="12">
        <v>7</v>
      </c>
      <c r="K6" s="11">
        <v>1</v>
      </c>
      <c r="L6" s="12">
        <v>27</v>
      </c>
      <c r="M6" s="11">
        <v>2</v>
      </c>
    </row>
    <row r="7" spans="1:13" ht="21.6" customHeight="1">
      <c r="A7" s="55"/>
      <c r="B7" s="56"/>
      <c r="C7" s="6" t="s">
        <v>101</v>
      </c>
      <c r="D7" s="7">
        <v>24</v>
      </c>
      <c r="E7" s="8">
        <v>14</v>
      </c>
      <c r="F7" s="7">
        <v>10</v>
      </c>
      <c r="G7" s="9">
        <v>1</v>
      </c>
      <c r="H7" s="8">
        <v>2</v>
      </c>
      <c r="I7" s="7">
        <v>1</v>
      </c>
      <c r="J7" s="8">
        <v>5</v>
      </c>
      <c r="K7" s="7">
        <v>1</v>
      </c>
      <c r="L7" s="8">
        <v>6</v>
      </c>
      <c r="M7" s="7">
        <v>8</v>
      </c>
    </row>
    <row r="8" spans="1:13" ht="21.6" customHeight="1">
      <c r="A8" s="55"/>
      <c r="B8" s="56"/>
      <c r="C8" s="10" t="s">
        <v>102</v>
      </c>
      <c r="D8" s="11">
        <v>27</v>
      </c>
      <c r="E8" s="12">
        <v>22</v>
      </c>
      <c r="F8" s="11">
        <v>5</v>
      </c>
      <c r="G8" s="13">
        <v>1</v>
      </c>
      <c r="H8" s="12">
        <v>1</v>
      </c>
      <c r="I8" s="11">
        <v>1</v>
      </c>
      <c r="J8" s="12">
        <v>4</v>
      </c>
      <c r="K8" s="11">
        <v>1</v>
      </c>
      <c r="L8" s="12">
        <v>16</v>
      </c>
      <c r="M8" s="11">
        <v>3</v>
      </c>
    </row>
    <row r="9" spans="1:13" ht="21.6" customHeight="1">
      <c r="A9" s="55"/>
      <c r="B9" s="56"/>
      <c r="C9" s="6" t="s">
        <v>103</v>
      </c>
      <c r="D9" s="7">
        <v>24</v>
      </c>
      <c r="E9" s="8">
        <v>19</v>
      </c>
      <c r="F9" s="7">
        <v>5</v>
      </c>
      <c r="G9" s="9">
        <v>1</v>
      </c>
      <c r="H9" s="8">
        <v>1</v>
      </c>
      <c r="I9" s="7">
        <v>1</v>
      </c>
      <c r="J9" s="8">
        <v>3</v>
      </c>
      <c r="K9" s="7">
        <v>2</v>
      </c>
      <c r="L9" s="8">
        <v>14</v>
      </c>
      <c r="M9" s="7">
        <v>2</v>
      </c>
    </row>
    <row r="10" spans="1:13" ht="21.6" customHeight="1">
      <c r="A10" s="55"/>
      <c r="B10" s="56"/>
      <c r="C10" s="10" t="s">
        <v>104</v>
      </c>
      <c r="D10" s="11">
        <v>39</v>
      </c>
      <c r="E10" s="12">
        <v>29</v>
      </c>
      <c r="F10" s="11">
        <v>10</v>
      </c>
      <c r="G10" s="13">
        <v>1</v>
      </c>
      <c r="H10" s="12">
        <v>2</v>
      </c>
      <c r="I10" s="11">
        <v>1</v>
      </c>
      <c r="J10" s="12">
        <v>5</v>
      </c>
      <c r="K10" s="11">
        <v>3</v>
      </c>
      <c r="L10" s="12">
        <v>21</v>
      </c>
      <c r="M10" s="11">
        <v>6</v>
      </c>
    </row>
    <row r="11" spans="1:13" ht="21.6" customHeight="1">
      <c r="A11" s="55"/>
      <c r="B11" s="56"/>
      <c r="C11" s="6" t="s">
        <v>105</v>
      </c>
      <c r="D11" s="7">
        <v>49</v>
      </c>
      <c r="E11" s="8">
        <v>40</v>
      </c>
      <c r="F11" s="7">
        <v>9</v>
      </c>
      <c r="G11" s="9">
        <v>1</v>
      </c>
      <c r="H11" s="8">
        <v>2</v>
      </c>
      <c r="I11" s="7">
        <v>1</v>
      </c>
      <c r="J11" s="8">
        <v>6</v>
      </c>
      <c r="K11" s="7">
        <v>3</v>
      </c>
      <c r="L11" s="8">
        <v>31</v>
      </c>
      <c r="M11" s="7">
        <v>5</v>
      </c>
    </row>
    <row r="12" spans="1:13" ht="21.6" customHeight="1">
      <c r="A12" s="55"/>
      <c r="B12" s="56"/>
      <c r="C12" s="10" t="s">
        <v>106</v>
      </c>
      <c r="D12" s="11">
        <v>75</v>
      </c>
      <c r="E12" s="12">
        <v>71</v>
      </c>
      <c r="F12" s="11">
        <v>4</v>
      </c>
      <c r="G12" s="13">
        <v>1</v>
      </c>
      <c r="H12" s="12">
        <v>2</v>
      </c>
      <c r="I12" s="11">
        <v>0</v>
      </c>
      <c r="J12" s="12">
        <v>7</v>
      </c>
      <c r="K12" s="11">
        <v>2</v>
      </c>
      <c r="L12" s="12">
        <v>61</v>
      </c>
      <c r="M12" s="11">
        <v>2</v>
      </c>
    </row>
    <row r="13" spans="1:13" ht="21.6" customHeight="1">
      <c r="A13" s="55"/>
      <c r="B13" s="56"/>
      <c r="C13" s="6" t="s">
        <v>107</v>
      </c>
      <c r="D13" s="7">
        <v>33</v>
      </c>
      <c r="E13" s="8">
        <v>26</v>
      </c>
      <c r="F13" s="7">
        <v>7</v>
      </c>
      <c r="G13" s="9">
        <v>1</v>
      </c>
      <c r="H13" s="8">
        <v>2</v>
      </c>
      <c r="I13" s="7">
        <v>1</v>
      </c>
      <c r="J13" s="8">
        <v>5</v>
      </c>
      <c r="K13" s="7">
        <v>2</v>
      </c>
      <c r="L13" s="8">
        <v>18</v>
      </c>
      <c r="M13" s="7">
        <v>4</v>
      </c>
    </row>
    <row r="14" spans="1:13" ht="21.6" customHeight="1">
      <c r="A14" s="55"/>
      <c r="B14" s="56"/>
      <c r="C14" s="10" t="s">
        <v>108</v>
      </c>
      <c r="D14" s="11">
        <v>18</v>
      </c>
      <c r="E14" s="12">
        <v>15</v>
      </c>
      <c r="F14" s="11">
        <v>3</v>
      </c>
      <c r="G14" s="13">
        <v>1</v>
      </c>
      <c r="H14" s="12">
        <v>1</v>
      </c>
      <c r="I14" s="11">
        <v>0</v>
      </c>
      <c r="J14" s="12">
        <v>2</v>
      </c>
      <c r="K14" s="11">
        <v>1</v>
      </c>
      <c r="L14" s="12">
        <v>11</v>
      </c>
      <c r="M14" s="11">
        <v>2</v>
      </c>
    </row>
    <row r="15" spans="1:13" ht="21.6" customHeight="1">
      <c r="A15" s="55">
        <v>2</v>
      </c>
      <c r="B15" s="56" t="s">
        <v>109</v>
      </c>
      <c r="C15" s="6" t="s">
        <v>110</v>
      </c>
      <c r="D15" s="7">
        <v>13</v>
      </c>
      <c r="E15" s="8">
        <v>6</v>
      </c>
      <c r="F15" s="7">
        <v>7</v>
      </c>
      <c r="G15" s="9">
        <v>1</v>
      </c>
      <c r="H15" s="8">
        <v>0</v>
      </c>
      <c r="I15" s="7">
        <v>1</v>
      </c>
      <c r="J15" s="8">
        <v>1</v>
      </c>
      <c r="K15" s="7">
        <v>2</v>
      </c>
      <c r="L15" s="8">
        <v>4</v>
      </c>
      <c r="M15" s="7">
        <v>4</v>
      </c>
    </row>
    <row r="16" spans="1:13" ht="21.6" customHeight="1">
      <c r="A16" s="55"/>
      <c r="B16" s="56"/>
      <c r="C16" s="10" t="s">
        <v>111</v>
      </c>
      <c r="D16" s="11">
        <v>8</v>
      </c>
      <c r="E16" s="12">
        <v>4</v>
      </c>
      <c r="F16" s="11">
        <v>4</v>
      </c>
      <c r="G16" s="13">
        <v>1</v>
      </c>
      <c r="H16" s="12">
        <v>0</v>
      </c>
      <c r="I16" s="11">
        <v>1</v>
      </c>
      <c r="J16" s="12">
        <v>1</v>
      </c>
      <c r="K16" s="11">
        <v>1</v>
      </c>
      <c r="L16" s="12">
        <v>2</v>
      </c>
      <c r="M16" s="11">
        <v>2</v>
      </c>
    </row>
    <row r="17" spans="1:13" ht="21.6" customHeight="1">
      <c r="A17" s="8">
        <v>3</v>
      </c>
      <c r="B17" s="6" t="s">
        <v>74</v>
      </c>
      <c r="C17" s="6" t="s">
        <v>112</v>
      </c>
      <c r="D17" s="7">
        <v>18</v>
      </c>
      <c r="E17" s="8">
        <v>12</v>
      </c>
      <c r="F17" s="7">
        <v>6</v>
      </c>
      <c r="G17" s="9">
        <v>1</v>
      </c>
      <c r="H17" s="8">
        <v>2</v>
      </c>
      <c r="I17" s="7">
        <v>0</v>
      </c>
      <c r="J17" s="8">
        <v>3</v>
      </c>
      <c r="K17" s="7">
        <v>1</v>
      </c>
      <c r="L17" s="8">
        <v>6</v>
      </c>
      <c r="M17" s="7">
        <v>5</v>
      </c>
    </row>
    <row r="18" spans="1:13" ht="21.6" customHeight="1">
      <c r="A18" s="55">
        <v>4</v>
      </c>
      <c r="B18" s="56" t="s">
        <v>113</v>
      </c>
      <c r="C18" s="10" t="s">
        <v>114</v>
      </c>
      <c r="D18" s="11">
        <v>24</v>
      </c>
      <c r="E18" s="12">
        <v>11</v>
      </c>
      <c r="F18" s="11">
        <v>13</v>
      </c>
      <c r="G18" s="13">
        <v>1</v>
      </c>
      <c r="H18" s="12">
        <v>1</v>
      </c>
      <c r="I18" s="11">
        <v>1</v>
      </c>
      <c r="J18" s="12">
        <v>1</v>
      </c>
      <c r="K18" s="11">
        <v>3</v>
      </c>
      <c r="L18" s="12">
        <v>8</v>
      </c>
      <c r="M18" s="11">
        <v>9</v>
      </c>
    </row>
    <row r="19" spans="1:13" ht="21.6" customHeight="1">
      <c r="A19" s="55"/>
      <c r="B19" s="56"/>
      <c r="C19" s="6" t="s">
        <v>115</v>
      </c>
      <c r="D19" s="7">
        <v>20</v>
      </c>
      <c r="E19" s="8">
        <v>9</v>
      </c>
      <c r="F19" s="7">
        <v>11</v>
      </c>
      <c r="G19" s="9">
        <v>1</v>
      </c>
      <c r="H19" s="8">
        <v>0</v>
      </c>
      <c r="I19" s="7">
        <v>1</v>
      </c>
      <c r="J19" s="8">
        <v>1</v>
      </c>
      <c r="K19" s="7">
        <v>2</v>
      </c>
      <c r="L19" s="8">
        <v>7</v>
      </c>
      <c r="M19" s="7">
        <v>8</v>
      </c>
    </row>
    <row r="20" spans="1:13" ht="21.6" customHeight="1">
      <c r="A20" s="55"/>
      <c r="B20" s="56"/>
      <c r="C20" s="10" t="s">
        <v>116</v>
      </c>
      <c r="D20" s="11">
        <v>20</v>
      </c>
      <c r="E20" s="12">
        <v>9</v>
      </c>
      <c r="F20" s="11">
        <v>11</v>
      </c>
      <c r="G20" s="13">
        <v>1</v>
      </c>
      <c r="H20" s="12">
        <v>0</v>
      </c>
      <c r="I20" s="11">
        <v>1</v>
      </c>
      <c r="J20" s="12">
        <v>1</v>
      </c>
      <c r="K20" s="11">
        <v>2</v>
      </c>
      <c r="L20" s="12">
        <v>7</v>
      </c>
      <c r="M20" s="11">
        <v>8</v>
      </c>
    </row>
    <row r="21" spans="1:13" ht="21.6" customHeight="1">
      <c r="A21" s="55"/>
      <c r="B21" s="56"/>
      <c r="C21" s="6" t="s">
        <v>117</v>
      </c>
      <c r="D21" s="7">
        <v>20</v>
      </c>
      <c r="E21" s="8">
        <v>9</v>
      </c>
      <c r="F21" s="7">
        <v>11</v>
      </c>
      <c r="G21" s="9">
        <v>1</v>
      </c>
      <c r="H21" s="8">
        <v>0</v>
      </c>
      <c r="I21" s="7">
        <v>1</v>
      </c>
      <c r="J21" s="8">
        <v>1</v>
      </c>
      <c r="K21" s="7">
        <v>2</v>
      </c>
      <c r="L21" s="8">
        <v>7</v>
      </c>
      <c r="M21" s="7">
        <v>8</v>
      </c>
    </row>
    <row r="22" spans="1:13" ht="21.6" customHeight="1">
      <c r="A22" s="55"/>
      <c r="B22" s="56"/>
      <c r="C22" s="10" t="s">
        <v>118</v>
      </c>
      <c r="D22" s="11">
        <v>20</v>
      </c>
      <c r="E22" s="12">
        <v>9</v>
      </c>
      <c r="F22" s="11">
        <v>11</v>
      </c>
      <c r="G22" s="13">
        <v>1</v>
      </c>
      <c r="H22" s="12">
        <v>0</v>
      </c>
      <c r="I22" s="11">
        <v>1</v>
      </c>
      <c r="J22" s="12">
        <v>1</v>
      </c>
      <c r="K22" s="11">
        <v>2</v>
      </c>
      <c r="L22" s="12">
        <v>7</v>
      </c>
      <c r="M22" s="11">
        <v>8</v>
      </c>
    </row>
    <row r="23" spans="1:13" ht="21.6" customHeight="1">
      <c r="A23" s="55"/>
      <c r="B23" s="56"/>
      <c r="C23" s="6" t="s">
        <v>119</v>
      </c>
      <c r="D23" s="7">
        <v>20</v>
      </c>
      <c r="E23" s="8">
        <v>9</v>
      </c>
      <c r="F23" s="7">
        <v>11</v>
      </c>
      <c r="G23" s="9">
        <v>1</v>
      </c>
      <c r="H23" s="8">
        <v>0</v>
      </c>
      <c r="I23" s="7">
        <v>1</v>
      </c>
      <c r="J23" s="8">
        <v>1</v>
      </c>
      <c r="K23" s="7">
        <v>2</v>
      </c>
      <c r="L23" s="8">
        <v>7</v>
      </c>
      <c r="M23" s="7">
        <v>8</v>
      </c>
    </row>
    <row r="24" spans="1:13" ht="21.6" customHeight="1">
      <c r="A24" s="55">
        <v>5</v>
      </c>
      <c r="B24" s="56" t="s">
        <v>120</v>
      </c>
      <c r="C24" s="10" t="s">
        <v>121</v>
      </c>
      <c r="D24" s="11">
        <v>79</v>
      </c>
      <c r="E24" s="12">
        <v>79</v>
      </c>
      <c r="F24" s="11">
        <v>0</v>
      </c>
      <c r="G24" s="13">
        <v>3</v>
      </c>
      <c r="H24" s="12">
        <v>8</v>
      </c>
      <c r="I24" s="11">
        <v>0</v>
      </c>
      <c r="J24" s="12">
        <v>13</v>
      </c>
      <c r="K24" s="11">
        <v>0</v>
      </c>
      <c r="L24" s="12">
        <v>55</v>
      </c>
      <c r="M24" s="11">
        <v>0</v>
      </c>
    </row>
    <row r="25" spans="1:13" ht="21.6" customHeight="1">
      <c r="A25" s="55"/>
      <c r="B25" s="56"/>
      <c r="C25" s="6" t="s">
        <v>122</v>
      </c>
      <c r="D25" s="7">
        <v>54</v>
      </c>
      <c r="E25" s="8">
        <v>54</v>
      </c>
      <c r="F25" s="7">
        <v>0</v>
      </c>
      <c r="G25" s="9">
        <v>3</v>
      </c>
      <c r="H25" s="8">
        <v>7</v>
      </c>
      <c r="I25" s="7">
        <v>0</v>
      </c>
      <c r="J25" s="8">
        <v>7</v>
      </c>
      <c r="K25" s="7">
        <v>0</v>
      </c>
      <c r="L25" s="8">
        <v>37</v>
      </c>
      <c r="M25" s="7">
        <v>0</v>
      </c>
    </row>
    <row r="26" spans="1:13" ht="21.6" customHeight="1" thickBot="1">
      <c r="A26" s="57" t="s">
        <v>77</v>
      </c>
      <c r="B26" s="58"/>
      <c r="C26" s="58"/>
      <c r="D26" s="14">
        <f t="shared" ref="D26:M26" si="0">SUM(D5:D25)</f>
        <v>656</v>
      </c>
      <c r="E26" s="15">
        <f t="shared" si="0"/>
        <v>509</v>
      </c>
      <c r="F26" s="14">
        <f t="shared" si="0"/>
        <v>147</v>
      </c>
      <c r="G26" s="16">
        <f t="shared" si="0"/>
        <v>25</v>
      </c>
      <c r="H26" s="15">
        <f t="shared" si="0"/>
        <v>36</v>
      </c>
      <c r="I26" s="14">
        <f t="shared" si="0"/>
        <v>15</v>
      </c>
      <c r="J26" s="15">
        <f t="shared" si="0"/>
        <v>79</v>
      </c>
      <c r="K26" s="14">
        <f t="shared" si="0"/>
        <v>35</v>
      </c>
      <c r="L26" s="15">
        <f t="shared" si="0"/>
        <v>369</v>
      </c>
      <c r="M26" s="14">
        <f t="shared" si="0"/>
        <v>97</v>
      </c>
    </row>
  </sheetData>
  <mergeCells count="21">
    <mergeCell ref="A24:A25"/>
    <mergeCell ref="B24:B25"/>
    <mergeCell ref="A26:C26"/>
    <mergeCell ref="A5:A14"/>
    <mergeCell ref="B5:B14"/>
    <mergeCell ref="A15:A16"/>
    <mergeCell ref="B15:B16"/>
    <mergeCell ref="A18:A23"/>
    <mergeCell ref="B18:B23"/>
    <mergeCell ref="A1:M1"/>
    <mergeCell ref="A2:A4"/>
    <mergeCell ref="B2:B4"/>
    <mergeCell ref="C2:C4"/>
    <mergeCell ref="D2:D4"/>
    <mergeCell ref="E2:F2"/>
    <mergeCell ref="G2:M2"/>
    <mergeCell ref="E3:E4"/>
    <mergeCell ref="F3:F4"/>
    <mergeCell ref="H3:I3"/>
    <mergeCell ref="J3:K3"/>
    <mergeCell ref="L3:M3"/>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主办对外招聘</vt:lpstr>
      <vt:lpstr>对内对外聘任分类统计表</vt:lpstr>
      <vt:lpstr>主办对外招聘!Print_Titles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2018-12-05T05:59:21Z</dcterms:modified>
</cp:coreProperties>
</file>