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7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<sst xmlns="http://schemas.openxmlformats.org/spreadsheetml/2006/main" count="326" uniqueCount="159">
  <si>
    <t>序号</t>
  </si>
  <si>
    <t>主管部门或市县</t>
  </si>
  <si>
    <t>单位名称</t>
  </si>
  <si>
    <t>联系人</t>
  </si>
  <si>
    <t>联系电话</t>
  </si>
  <si>
    <t>招聘岗位</t>
  </si>
  <si>
    <t>招聘人数</t>
  </si>
  <si>
    <t>年龄</t>
  </si>
  <si>
    <t>性别</t>
  </si>
  <si>
    <t>学历</t>
  </si>
  <si>
    <t>专业</t>
  </si>
  <si>
    <t>专业技术或职业技能资格</t>
  </si>
  <si>
    <t>其他岗位要求</t>
  </si>
  <si>
    <t>薪酬待遇（万元/年）</t>
  </si>
  <si>
    <t>编内/编外</t>
  </si>
  <si>
    <t>应届/往届</t>
  </si>
  <si>
    <t>是否属急需紧缺</t>
  </si>
  <si>
    <t>不限</t>
  </si>
  <si>
    <t>博士</t>
  </si>
  <si>
    <t>海南大学</t>
  </si>
  <si>
    <t>根据人才层次提供优厚的引进待遇和薪资待遇，具体详见《海南大学人才引进标准与待遇》http://www.hainu.edu.cn/stm/rencai/2015128/10405514.shtml。</t>
  </si>
  <si>
    <t>热带农林学院热带作物学院教学科研人员</t>
  </si>
  <si>
    <t>热带农林学院生物学院教学科研人员</t>
  </si>
  <si>
    <t>热带农林学院环境与生态保护学院教学科研人员</t>
  </si>
  <si>
    <t>1.理论生态学/分子生态学/进化生态学/生物多样性/动物生态学/森林生态学/海洋生态学/植被遥感/生态水文/全球变化生态学/农业生态资源/污染生态学/气象学等
2.植物营养学(营养生理/营养遗传/新型肥料)/土壤学(土壤物理/土壤化学/土壤生物与物质循环/土壤资源遥感与信息)
3.环境工程(大气、水、固废、物理性污染控制工程/土壤污染修复工程)/环境科学(环境化学/环境生物与环境毒理)</t>
  </si>
  <si>
    <t>热带农林学院植物保护学院教学科研人员</t>
  </si>
  <si>
    <t>植物病理学(病毒/细菌/真菌/线虫)/昆虫学(昆虫生态学/昆虫毒理学/昆虫分类学)/农药学(天然源农药/农药残留与环境行为)</t>
  </si>
  <si>
    <t>热带农林学院园艺学院教学科研人员</t>
  </si>
  <si>
    <t>热带农林学院动物科技学院教学科研人员</t>
  </si>
  <si>
    <t>动物遗传育种与繁殖/动物营养与饲料/临床兽医学/预防兽医学</t>
  </si>
  <si>
    <t>热带农林学院信息管理学院(儋州)教学科研人员</t>
  </si>
  <si>
    <t>野生动物保护/自然保护区管理/森林保护学/森林防火/森林培育/森林经理学/森林生态/林木遗传育种/3S技术/林业信息技术/种子科学与工程/植物种质资源/植物分类/植物学</t>
  </si>
  <si>
    <t>1.审计学/会计学(涉外会计)/财务管理(企业理财)/公共管理(行政管理/行政文秘)
2.电子商务/国际商务/网络空间安全(电子商务)/计算机科学与技术(电子商务)
3.电子科学与技术/控制科学与工程/信息与通信工程(物联网工程)</t>
  </si>
  <si>
    <t>英语/思想政治教育/中文(古典文学)/体育(田径/乒乓球/羽毛球)/数学/物理/化学(无机/分析/有机)</t>
  </si>
  <si>
    <t>海洋学院教学科研人员</t>
  </si>
  <si>
    <t>1.海洋化学/物理海洋学/海洋环境/海洋生物/海洋生态
2.药物分析/药剂制剂(现代药剂)/制药工程/药物化学
3.水产营养/水产病害/水产育种/水产苗种繁育/水产养殖/休闲渔业/水域生态学
4.长江学者团队：药理学/神经药理学(电生理/实验动物学)/有机化学/生物化学(多肽合成与结构修饰)/分子生物(基因工程/细胞工程/分子遗传学)</t>
  </si>
  <si>
    <t>材料与化工学院教学科研人员</t>
  </si>
  <si>
    <t>1.生物化工(生物材料/微生物)
2.化学工程(化工/油气化工/新能源/环保)/精细化工/应用化学(天然产物化学)
3.高分子材料(高分子材料合成与改性)/材料工程(无机非金属材料)</t>
  </si>
  <si>
    <t>食品学院教学科研人员</t>
  </si>
  <si>
    <t>1.食品科学与工程(水产品加工与贮藏/食品化学/粮食、油脂与蛋白工程/海洋微生物或食品微生物/果蔬加工与贮藏)
2.食品科学与工程(食品安全与无损检测技术/热带农产品活性成分的安全性评价/新型免疫学检测元件的开发及应用研究)
3.基础医学/预防医学/生物学(食品安全与人类健康)
4.生物学(生物信息学相关方向)</t>
  </si>
  <si>
    <t>土木建筑工程学院教学科研人员</t>
  </si>
  <si>
    <t>1.桥梁与隧道工程/道路与铁道工程/结构工程/岩土工程/防灾减灾工程及防护工程(边坡防护或相近方向/组合结构/建筑结构抗风)
2.建筑设计及理论/建筑历史与理论/城市规划与设计/建筑技术科学
3.工程管理/土木工程建造与管理或相近方向
4.港口、海岸及近海工程/水工结构工程或相近方向</t>
  </si>
  <si>
    <t>机电工程学院教学科研人员</t>
  </si>
  <si>
    <t>信息科学技术学院教学科研人员</t>
  </si>
  <si>
    <t>信息与通信工程/网络空间安全/电子科学与技术/计算机科学与技术/控制科学与工程/数学/应用数学</t>
  </si>
  <si>
    <t>政治与公共管理学院 教学科研人员</t>
  </si>
  <si>
    <t>政治学理论/中共党史/行政管理(社会学/国际关系)/土地资源管理</t>
  </si>
  <si>
    <t>政治与公共管理学院社会科学研究中心教学科研人员</t>
  </si>
  <si>
    <t>马克思主义哲学/伦理学/中国哲学/外国哲学</t>
  </si>
  <si>
    <t>马克思主义学院教学科研人员</t>
  </si>
  <si>
    <t>马克思主义基本原理(马克思主义哲学)/马克思主义中国化研究/马克思主义发展史/思想政治教育</t>
  </si>
  <si>
    <t>法学院教学科研人员</t>
  </si>
  <si>
    <t>民商法学/国际法学/经济法学/环境与资源保护法学/刑法学/诉讼法学/法律史学/法学理论/宪法与行政法学</t>
  </si>
  <si>
    <t>经济与管理学院教学科研人员</t>
  </si>
  <si>
    <t>.工商管理/物流与供应链管理/会计学/财务管理/企业管理(市场营销/人力资源管理)/技术经济及管理
2.金融学/统计学/国际贸易学/产业经济学
3.农业经济管理/林业经济管理/政治经济学
4.管理科学与工程/信息管理与信息系统</t>
  </si>
  <si>
    <t>旅游学院教学科研人员</t>
  </si>
  <si>
    <t>国际旅游学院教学科研人员</t>
  </si>
  <si>
    <t>人文传播学院教学科研人员</t>
  </si>
  <si>
    <t>外国语学院教学科研人员</t>
  </si>
  <si>
    <t>英语语言文学/外国语言学及应用语言学/日语语言文学/俄语语言文学</t>
  </si>
  <si>
    <t>艺术学院教学科研人员</t>
  </si>
  <si>
    <t>1.舞蹈理论/舞蹈表演(民间舞)/舞蹈编导(现代舞)/声乐(男高音)/器乐(铜管)
2.设计学(服装设计/环境设计/包装设计/产品设计等方向)
3.美术学(动画/数字媒体/游戏/油画/国画人物/国画山水/国画花鸟/壁画/书法/综合绘画等方向)
4.艺术学理论(舞蹈理论等方向)</t>
  </si>
  <si>
    <t>国际文化交流学院教学科研人员</t>
  </si>
  <si>
    <t>国际学生汉语教学中心：经济学(国际贸易)</t>
  </si>
  <si>
    <t>体育部体育教师</t>
  </si>
  <si>
    <t>体育教育运动训练/民族传统体育(球类/艺术体操/健美操/体育舞蹈)</t>
  </si>
  <si>
    <t>学生工作处心理辅导教师</t>
  </si>
  <si>
    <t>心理健康教育中心：心理学(心理健康教育)</t>
  </si>
  <si>
    <t>辅导员</t>
  </si>
  <si>
    <t xml:space="preserve">1.水产学(养殖虾蟹/水产苗种繁育)
2.生化与分子生物学(海藻)/微生物(海洋功能细菌)
3.海洋生态(海洋牧场)/环境科学(水质环境评价/生态毒理等) 
4.功能材料/无机材料/有机高分子/材料学(海洋矿物资源新材料利用)
5.土木工程(水泥混凝土/土木工程材料)/海洋工程(海洋工程防腐)
6.海洋能源设备(海洋能源技术与相关材料/海水提铀/可燃冰)
7.电子与控制工程(海洋信息/无线传感器网络/传感技术)
8.信息与通信工程(海洋信息/信息安全与大数据/通信工程) </t>
  </si>
  <si>
    <t>1.作物学/作物科学/植物分子生物学/作物品种选育
2.作物学博士后流动站：作物栽培学与耕作学/作物遗传育种/农业生物技术等</t>
  </si>
  <si>
    <t>1.生物学/植物生理学/植物遗传学/植物学(传统植物分类)/结构生物学/生物信息学/生物化学与分子生物学/遗传学
2.生物学博士后流动站：植物学/遗传学/微生物学/生物化学与分子生物学/水生生物学/生物材料等</t>
  </si>
  <si>
    <t>编内</t>
  </si>
  <si>
    <t>不限</t>
  </si>
  <si>
    <t>40周
岁以
下</t>
  </si>
  <si>
    <t>35周
岁以
下</t>
  </si>
  <si>
    <t>热带农林学院儋州基础教学部教学科研人员</t>
  </si>
  <si>
    <t>岗位具体要求详见：海南大学2018年人才引进计划http://www.hainu.edu.cn/stm/rencai/2018712/10515783.shtml</t>
  </si>
  <si>
    <t>南海海洋资源利用国家重点实验室教学科研人员</t>
  </si>
  <si>
    <t>王老师</t>
  </si>
  <si>
    <t xml:space="preserve">何院长 </t>
  </si>
  <si>
    <t>0898-66292367</t>
  </si>
  <si>
    <t>0898-66160728</t>
  </si>
  <si>
    <t>13876026926 、0898-66291220</t>
  </si>
  <si>
    <t>杨院长 、朱院长</t>
  </si>
  <si>
    <t>0898-66270229</t>
  </si>
  <si>
    <t>缪院长</t>
  </si>
  <si>
    <t>罗院长</t>
  </si>
  <si>
    <t>0898-66256127</t>
  </si>
  <si>
    <t xml:space="preserve">王院长 </t>
  </si>
  <si>
    <t>0898-66258020</t>
  </si>
  <si>
    <t>王院长</t>
  </si>
  <si>
    <t>0898-66267907</t>
  </si>
  <si>
    <t>热带农林学院热带林学院(儋州)教学科研人员</t>
  </si>
  <si>
    <t xml:space="preserve">冯院长 </t>
  </si>
  <si>
    <t>0898-23301950</t>
  </si>
  <si>
    <t>赖主任</t>
  </si>
  <si>
    <t xml:space="preserve">0898-23309588 </t>
  </si>
  <si>
    <t>谭院长</t>
  </si>
  <si>
    <t>0898-66256375</t>
  </si>
  <si>
    <t>工商管理/行政管理/旅游管理/自然地理学/环境科学(酒店管理/行政管理/人文地理与城乡规划)；须为境外著名高校博士，能流利使用英语授课。</t>
  </si>
  <si>
    <t>专业不限（须为中共党员或预备党员）</t>
  </si>
  <si>
    <t>潘老师</t>
  </si>
  <si>
    <t xml:space="preserve">0898-66279184  </t>
  </si>
  <si>
    <t>熊老师</t>
  </si>
  <si>
    <t>0898-66291383</t>
  </si>
  <si>
    <t>陈老师</t>
  </si>
  <si>
    <t xml:space="preserve">0898-66193581 </t>
  </si>
  <si>
    <t>万老师</t>
  </si>
  <si>
    <t>0898-65335902</t>
  </si>
  <si>
    <t>于老师</t>
  </si>
  <si>
    <t>0898-66258227</t>
  </si>
  <si>
    <t>1.电气工程(电力系统/电力电子/电工新技术/电路与系统/新能源发电)/控制科学与工程(控制科学/检测/模式识别/信号处理/智能系统工程)
2.机械工程(智能制造/机电一体化/机器人/精密仪器及机械/海洋机械装备/流体机械)/车辆工程(新能源汽车/整车设计与制造/智联网汽车/无人驾驶)/交通运输/公路交通与安全
3.农业机械化工程(智能农机/农机装备/海洋农业装备/农业电气自动化/无人机技术/农业能源技术/海洋生物能源</t>
  </si>
  <si>
    <t xml:space="preserve">陈老师  </t>
  </si>
  <si>
    <t>0898-66279057</t>
  </si>
  <si>
    <t>白老师</t>
  </si>
  <si>
    <t>0898-66271885</t>
  </si>
  <si>
    <t>牟老师</t>
  </si>
  <si>
    <t>0898-66279069</t>
  </si>
  <si>
    <t>0898-66287086</t>
  </si>
  <si>
    <t>虞老师</t>
  </si>
  <si>
    <t xml:space="preserve">0898-66279188 </t>
  </si>
  <si>
    <t>王老师</t>
  </si>
  <si>
    <t>0898-66277855</t>
  </si>
  <si>
    <t>李老师</t>
  </si>
  <si>
    <t>0898-66183011</t>
  </si>
  <si>
    <t>林老师</t>
  </si>
  <si>
    <t>0898-66271231</t>
  </si>
  <si>
    <t>徐老师</t>
  </si>
  <si>
    <t>0898-66289175</t>
  </si>
  <si>
    <t>邱老师</t>
  </si>
  <si>
    <t>0898-66271609</t>
  </si>
  <si>
    <t>黄老师</t>
  </si>
  <si>
    <t>0898-66279207</t>
  </si>
  <si>
    <t>曾老师</t>
  </si>
  <si>
    <t>0898-66286673</t>
  </si>
  <si>
    <t>梁老师</t>
  </si>
  <si>
    <t>0898-66279235</t>
  </si>
  <si>
    <t>0898-66187818</t>
  </si>
  <si>
    <t>汪老师</t>
  </si>
  <si>
    <t>0898-66256078</t>
  </si>
  <si>
    <t>符老师</t>
  </si>
  <si>
    <t>否</t>
  </si>
  <si>
    <t>舞蹈学、设计学、美术学为紧缺专业</t>
  </si>
  <si>
    <t>是</t>
  </si>
  <si>
    <t>1.文艺学/比较文学与世界文学/语言学及应用语言学
2.电影学/广播电视艺术学(影视剧制作)
3.新闻学/传播学</t>
  </si>
  <si>
    <t>1.旅游管理/酒店管理/款待服务管理/旅游体验和旅游消费/会展经济与管理/节事管理/旅游管理/展览设计
2.外国语言学及应用语言学(专门用途英语/外语研究/翻译理论与实践)</t>
  </si>
  <si>
    <t>戏剧与影视学、新闻传播学为紧缺专业</t>
  </si>
  <si>
    <t>酒店管理、展经济与管理为紧缺专业</t>
  </si>
  <si>
    <t>会计学为紧缺专业</t>
  </si>
  <si>
    <t>国际私法为紧缺专业方向</t>
  </si>
  <si>
    <t>车辆工程、电气工程为紧缺专业</t>
  </si>
  <si>
    <t>结构抗风工程、工程管理、建筑学为紧缺专业方向</t>
  </si>
  <si>
    <t>森林防火、森林经理学、林业信息技术、种子科学与工程为紧缺专业方向</t>
  </si>
  <si>
    <t>1.蔬菜学/果树学/园林植物栽培与景观应用/设施农业环境调控2.风景园林学(风景园林规划与设计)/建筑学(建筑设计)/城乡规划学(城乡规划与设计)/人文地理学(人文地理与城乡规划)</t>
  </si>
  <si>
    <t>风景园林学为紧缺专业</t>
  </si>
  <si>
    <t>一般要求35周岁以下；如符合学校高层次人才可适当放宽；详见：《海南大学人才引进标准与待遇》待遇》http://www.hainu.edu.cn/stm/rencai/2015128/10405514.shtml。</t>
  </si>
  <si>
    <t>省直</t>
  </si>
  <si>
    <t>2018年北京专场招聘会事业单位岗位汇总表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</si>
</sst>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</numFmts>
  <fonts count="47">
    <font>
      <sz val="12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6"/>
      <color indexed="8"/>
      <name val="方正小标宋简体"/>
      <family val="0"/>
    </font>
    <font>
      <b/>
      <sz val="16"/>
      <name val="方正小标宋简体"/>
      <family val="0"/>
    </font>
    <font>
      <sz val="10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0" applyNumberFormat="1" applyFont="1" applyFill="1" applyBorder="1" applyAlignment="1" applyProtection="1">
      <alignment horizontal="center" vertical="center" wrapText="1"/>
      <protection/>
    </xf>
    <xf numFmtId="178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vertical="center" wrapText="1" shrinkToFit="1"/>
      <protection/>
    </xf>
    <xf numFmtId="178" fontId="8" fillId="0" borderId="10" xfId="42" applyNumberFormat="1" applyFont="1" applyFill="1" applyBorder="1" applyAlignment="1" applyProtection="1">
      <alignment horizontal="center" vertical="center" wrapText="1" shrinkToFit="1"/>
      <protection/>
    </xf>
    <xf numFmtId="0" fontId="9" fillId="0" borderId="10" xfId="0" applyFont="1" applyBorder="1" applyAlignment="1">
      <alignment vertical="center"/>
    </xf>
    <xf numFmtId="178" fontId="8" fillId="0" borderId="10" xfId="42" applyNumberFormat="1" applyFont="1" applyFill="1" applyBorder="1" applyAlignment="1" applyProtection="1">
      <alignment horizontal="center" vertical="center" wrapText="1"/>
      <protection/>
    </xf>
    <xf numFmtId="178" fontId="8" fillId="0" borderId="10" xfId="41" applyNumberFormat="1" applyFont="1" applyFill="1" applyBorder="1" applyAlignment="1" applyProtection="1">
      <alignment horizontal="center" vertical="center" wrapText="1" shrinkToFit="1"/>
      <protection/>
    </xf>
    <xf numFmtId="0" fontId="46" fillId="0" borderId="10" xfId="40" applyNumberFormat="1" applyFont="1" applyFill="1" applyBorder="1" applyAlignment="1" applyProtection="1">
      <alignment horizontal="left" vertical="center" wrapText="1" shrinkToFit="1"/>
      <protection/>
    </xf>
    <xf numFmtId="0" fontId="46" fillId="0" borderId="10" xfId="41" applyNumberFormat="1" applyFont="1" applyFill="1" applyBorder="1" applyAlignment="1" applyProtection="1">
      <alignment horizontal="left" vertical="center" wrapText="1" shrinkToFit="1"/>
      <protection/>
    </xf>
    <xf numFmtId="0" fontId="46" fillId="0" borderId="10" xfId="42" applyNumberFormat="1" applyFont="1" applyFill="1" applyBorder="1" applyAlignment="1" applyProtection="1">
      <alignment horizontal="left" vertical="center" wrapText="1" shrinkToFi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42" applyNumberFormat="1" applyFont="1" applyFill="1" applyBorder="1" applyAlignment="1" applyProtection="1">
      <alignment horizontal="center" vertical="center" wrapText="1" shrinkToFit="1"/>
      <protection/>
    </xf>
    <xf numFmtId="0" fontId="11" fillId="0" borderId="10" xfId="42" applyNumberFormat="1" applyFont="1" applyFill="1" applyBorder="1" applyAlignment="1" applyProtection="1">
      <alignment horizontal="center" vertical="center" wrapText="1" shrinkToFit="1"/>
      <protection/>
    </xf>
    <xf numFmtId="49" fontId="12" fillId="0" borderId="10" xfId="42" applyNumberFormat="1" applyFont="1" applyFill="1" applyBorder="1" applyAlignment="1" applyProtection="1">
      <alignment horizontal="center" vertical="center" wrapText="1" shrinkToFit="1"/>
      <protection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6" fillId="0" borderId="0" xfId="42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42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42" applyNumberFormat="1" applyFont="1" applyFill="1" applyBorder="1" applyAlignment="1" applyProtection="1">
      <alignment horizontal="left" vertical="center" wrapText="1" shrinkToFit="1"/>
      <protection/>
    </xf>
    <xf numFmtId="49" fontId="6" fillId="0" borderId="0" xfId="42" applyNumberFormat="1" applyFont="1" applyFill="1" applyBorder="1" applyAlignment="1" applyProtection="1">
      <alignment horizontal="center" vertical="center" wrapText="1" shrinkToFit="1"/>
      <protection/>
    </xf>
    <xf numFmtId="0" fontId="8" fillId="0" borderId="11" xfId="40" applyNumberFormat="1" applyFont="1" applyFill="1" applyBorder="1" applyAlignment="1" applyProtection="1">
      <alignment horizontal="center" vertical="top" wrapText="1" shrinkToFit="1"/>
      <protection/>
    </xf>
    <xf numFmtId="0" fontId="8" fillId="0" borderId="12" xfId="40" applyNumberFormat="1" applyFont="1" applyFill="1" applyBorder="1" applyAlignment="1" applyProtection="1">
      <alignment horizontal="center" vertical="top" wrapText="1" shrinkToFit="1"/>
      <protection/>
    </xf>
    <xf numFmtId="0" fontId="8" fillId="0" borderId="13" xfId="40" applyNumberFormat="1" applyFont="1" applyFill="1" applyBorder="1" applyAlignment="1" applyProtection="1">
      <alignment horizontal="center" vertical="top" wrapText="1" shrinkToFit="1"/>
      <protection/>
    </xf>
    <xf numFmtId="49" fontId="8" fillId="0" borderId="11" xfId="40" applyNumberFormat="1" applyFont="1" applyFill="1" applyBorder="1" applyAlignment="1" applyProtection="1">
      <alignment horizontal="center" vertical="top" wrapText="1" shrinkToFit="1"/>
      <protection/>
    </xf>
    <xf numFmtId="49" fontId="8" fillId="0" borderId="12" xfId="40" applyNumberFormat="1" applyFont="1" applyFill="1" applyBorder="1" applyAlignment="1" applyProtection="1">
      <alignment horizontal="center" vertical="top" wrapText="1" shrinkToFit="1"/>
      <protection/>
    </xf>
    <xf numFmtId="49" fontId="8" fillId="0" borderId="13" xfId="40" applyNumberFormat="1" applyFont="1" applyFill="1" applyBorder="1" applyAlignment="1" applyProtection="1">
      <alignment horizontal="center" vertical="top" wrapText="1" shrinkToFit="1"/>
      <protection/>
    </xf>
    <xf numFmtId="0" fontId="5" fillId="0" borderId="11" xfId="40" applyNumberFormat="1" applyFont="1" applyFill="1" applyBorder="1" applyAlignment="1" applyProtection="1">
      <alignment horizontal="center" vertical="top" wrapText="1" shrinkToFit="1"/>
      <protection/>
    </xf>
    <xf numFmtId="0" fontId="5" fillId="0" borderId="12" xfId="40" applyNumberFormat="1" applyFont="1" applyFill="1" applyBorder="1" applyAlignment="1" applyProtection="1">
      <alignment horizontal="center" vertical="top" wrapText="1" shrinkToFit="1"/>
      <protection/>
    </xf>
    <xf numFmtId="0" fontId="5" fillId="0" borderId="13" xfId="40" applyNumberFormat="1" applyFont="1" applyFill="1" applyBorder="1" applyAlignment="1" applyProtection="1">
      <alignment horizontal="center" vertical="top" wrapText="1" shrinkToFit="1"/>
      <protection/>
    </xf>
    <xf numFmtId="49" fontId="8" fillId="0" borderId="10" xfId="41" applyNumberFormat="1" applyFont="1" applyFill="1" applyBorder="1" applyAlignment="1" applyProtection="1">
      <alignment horizontal="center" vertical="top" wrapText="1"/>
      <protection/>
    </xf>
    <xf numFmtId="0" fontId="1" fillId="0" borderId="10" xfId="42" applyNumberFormat="1" applyFont="1" applyFill="1" applyBorder="1" applyAlignment="1" applyProtection="1">
      <alignment horizontal="center" vertical="top" wrapText="1" shrinkToFit="1"/>
      <protection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事业单位_11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zoomScalePageLayoutView="0" workbookViewId="0" topLeftCell="A1">
      <selection activeCell="C1" sqref="C1:N1"/>
    </sheetView>
  </sheetViews>
  <sheetFormatPr defaultColWidth="9.00390625" defaultRowHeight="14.25"/>
  <cols>
    <col min="1" max="1" width="3.00390625" style="0" customWidth="1"/>
    <col min="2" max="2" width="4.375" style="0" customWidth="1"/>
    <col min="3" max="3" width="5.25390625" style="0" customWidth="1"/>
    <col min="4" max="4" width="6.00390625" style="0" customWidth="1"/>
    <col min="5" max="5" width="8.00390625" style="0" customWidth="1"/>
    <col min="6" max="6" width="9.375" style="0" customWidth="1"/>
    <col min="7" max="7" width="5.875" style="0" customWidth="1"/>
    <col min="8" max="8" width="6.50390625" style="0" customWidth="1"/>
    <col min="9" max="10" width="3.375" style="0" customWidth="1"/>
    <col min="11" max="11" width="38.375" style="0" customWidth="1"/>
    <col min="12" max="12" width="6.25390625" style="0" customWidth="1"/>
    <col min="13" max="13" width="7.625" style="0" customWidth="1"/>
    <col min="14" max="14" width="8.00390625" style="0" customWidth="1"/>
    <col min="15" max="16" width="4.50390625" style="7" customWidth="1"/>
    <col min="17" max="17" width="6.75390625" style="7" customWidth="1"/>
  </cols>
  <sheetData>
    <row r="1" spans="1:14" ht="46.5" customHeight="1">
      <c r="A1" s="4"/>
      <c r="B1" s="3"/>
      <c r="C1" s="29" t="s">
        <v>158</v>
      </c>
      <c r="D1" s="29"/>
      <c r="E1" s="29"/>
      <c r="F1" s="30"/>
      <c r="G1" s="29"/>
      <c r="H1" s="31"/>
      <c r="I1" s="31"/>
      <c r="J1" s="29"/>
      <c r="K1" s="29"/>
      <c r="L1" s="29"/>
      <c r="M1" s="29"/>
      <c r="N1" s="32"/>
    </row>
    <row r="2" spans="1:17" ht="48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5" t="s">
        <v>13</v>
      </c>
      <c r="O2" s="25" t="s">
        <v>14</v>
      </c>
      <c r="P2" s="25" t="s">
        <v>15</v>
      </c>
      <c r="Q2" s="26" t="s">
        <v>16</v>
      </c>
    </row>
    <row r="3" spans="1:17" ht="105">
      <c r="A3" s="44">
        <v>14</v>
      </c>
      <c r="B3" s="43" t="s">
        <v>157</v>
      </c>
      <c r="C3" s="39" t="s">
        <v>19</v>
      </c>
      <c r="D3" s="14" t="s">
        <v>79</v>
      </c>
      <c r="E3" s="14" t="s">
        <v>81</v>
      </c>
      <c r="F3" s="8" t="s">
        <v>78</v>
      </c>
      <c r="G3" s="15">
        <v>16</v>
      </c>
      <c r="H3" s="33" t="s">
        <v>156</v>
      </c>
      <c r="I3" s="9" t="s">
        <v>17</v>
      </c>
      <c r="J3" s="9" t="s">
        <v>18</v>
      </c>
      <c r="K3" s="19" t="s">
        <v>69</v>
      </c>
      <c r="L3" s="16" t="s">
        <v>73</v>
      </c>
      <c r="M3" s="36" t="s">
        <v>77</v>
      </c>
      <c r="N3" s="42" t="s">
        <v>20</v>
      </c>
      <c r="O3" s="16" t="s">
        <v>72</v>
      </c>
      <c r="P3" s="16" t="s">
        <v>73</v>
      </c>
      <c r="Q3" s="27" t="s">
        <v>142</v>
      </c>
    </row>
    <row r="4" spans="1:17" ht="48">
      <c r="A4" s="44"/>
      <c r="B4" s="43"/>
      <c r="C4" s="40"/>
      <c r="D4" s="14" t="s">
        <v>80</v>
      </c>
      <c r="E4" s="14" t="s">
        <v>82</v>
      </c>
      <c r="F4" s="8" t="s">
        <v>21</v>
      </c>
      <c r="G4" s="17">
        <v>14</v>
      </c>
      <c r="H4" s="34"/>
      <c r="I4" s="9" t="s">
        <v>17</v>
      </c>
      <c r="J4" s="9" t="s">
        <v>18</v>
      </c>
      <c r="K4" s="19" t="s">
        <v>70</v>
      </c>
      <c r="L4" s="16" t="s">
        <v>73</v>
      </c>
      <c r="M4" s="37"/>
      <c r="N4" s="42"/>
      <c r="O4" s="16" t="s">
        <v>72</v>
      </c>
      <c r="P4" s="16" t="s">
        <v>73</v>
      </c>
      <c r="Q4" s="27" t="s">
        <v>142</v>
      </c>
    </row>
    <row r="5" spans="1:17" ht="48">
      <c r="A5" s="44"/>
      <c r="B5" s="43"/>
      <c r="C5" s="40"/>
      <c r="D5" s="14" t="s">
        <v>87</v>
      </c>
      <c r="E5" s="14" t="s">
        <v>88</v>
      </c>
      <c r="F5" s="10" t="s">
        <v>22</v>
      </c>
      <c r="G5" s="18">
        <v>9</v>
      </c>
      <c r="H5" s="34"/>
      <c r="I5" s="9" t="s">
        <v>17</v>
      </c>
      <c r="J5" s="9" t="s">
        <v>18</v>
      </c>
      <c r="K5" s="20" t="s">
        <v>71</v>
      </c>
      <c r="L5" s="16" t="s">
        <v>73</v>
      </c>
      <c r="M5" s="37"/>
      <c r="N5" s="42"/>
      <c r="O5" s="16" t="s">
        <v>72</v>
      </c>
      <c r="P5" s="16" t="s">
        <v>73</v>
      </c>
      <c r="Q5" s="27" t="s">
        <v>142</v>
      </c>
    </row>
    <row r="6" spans="1:17" ht="73.5">
      <c r="A6" s="44"/>
      <c r="B6" s="43"/>
      <c r="C6" s="40"/>
      <c r="D6" s="14" t="s">
        <v>98</v>
      </c>
      <c r="E6" s="14" t="s">
        <v>99</v>
      </c>
      <c r="F6" s="10" t="s">
        <v>23</v>
      </c>
      <c r="G6" s="15">
        <v>10</v>
      </c>
      <c r="H6" s="34"/>
      <c r="I6" s="9" t="s">
        <v>17</v>
      </c>
      <c r="J6" s="9" t="s">
        <v>18</v>
      </c>
      <c r="K6" s="21" t="s">
        <v>24</v>
      </c>
      <c r="L6" s="16" t="s">
        <v>73</v>
      </c>
      <c r="M6" s="37"/>
      <c r="N6" s="42"/>
      <c r="O6" s="16" t="s">
        <v>72</v>
      </c>
      <c r="P6" s="16" t="s">
        <v>73</v>
      </c>
      <c r="Q6" s="27" t="s">
        <v>142</v>
      </c>
    </row>
    <row r="7" spans="1:17" ht="48">
      <c r="A7" s="44"/>
      <c r="B7" s="43"/>
      <c r="C7" s="40"/>
      <c r="D7" s="14" t="s">
        <v>86</v>
      </c>
      <c r="E7" s="14" t="s">
        <v>85</v>
      </c>
      <c r="F7" s="10" t="s">
        <v>25</v>
      </c>
      <c r="G7" s="18">
        <v>6</v>
      </c>
      <c r="H7" s="34"/>
      <c r="I7" s="9" t="s">
        <v>17</v>
      </c>
      <c r="J7" s="9" t="s">
        <v>18</v>
      </c>
      <c r="K7" s="20" t="s">
        <v>26</v>
      </c>
      <c r="L7" s="16" t="s">
        <v>73</v>
      </c>
      <c r="M7" s="37"/>
      <c r="N7" s="42"/>
      <c r="O7" s="16" t="s">
        <v>72</v>
      </c>
      <c r="P7" s="16" t="s">
        <v>73</v>
      </c>
      <c r="Q7" s="27" t="s">
        <v>142</v>
      </c>
    </row>
    <row r="8" spans="1:17" ht="48">
      <c r="A8" s="44"/>
      <c r="B8" s="43"/>
      <c r="C8" s="40"/>
      <c r="D8" s="14" t="s">
        <v>84</v>
      </c>
      <c r="E8" s="14" t="s">
        <v>83</v>
      </c>
      <c r="F8" s="10" t="s">
        <v>27</v>
      </c>
      <c r="G8" s="18">
        <v>6</v>
      </c>
      <c r="H8" s="34"/>
      <c r="I8" s="9" t="s">
        <v>17</v>
      </c>
      <c r="J8" s="9" t="s">
        <v>18</v>
      </c>
      <c r="K8" s="20" t="s">
        <v>154</v>
      </c>
      <c r="L8" s="16" t="s">
        <v>73</v>
      </c>
      <c r="M8" s="37"/>
      <c r="N8" s="42"/>
      <c r="O8" s="16" t="s">
        <v>72</v>
      </c>
      <c r="P8" s="16" t="s">
        <v>73</v>
      </c>
      <c r="Q8" s="28" t="s">
        <v>155</v>
      </c>
    </row>
    <row r="9" spans="1:17" ht="48">
      <c r="A9" s="44"/>
      <c r="B9" s="43"/>
      <c r="C9" s="40"/>
      <c r="D9" s="14" t="s">
        <v>89</v>
      </c>
      <c r="E9" s="14" t="s">
        <v>90</v>
      </c>
      <c r="F9" s="10" t="s">
        <v>28</v>
      </c>
      <c r="G9" s="18">
        <v>10</v>
      </c>
      <c r="H9" s="34"/>
      <c r="I9" s="9" t="s">
        <v>17</v>
      </c>
      <c r="J9" s="9" t="s">
        <v>18</v>
      </c>
      <c r="K9" s="20" t="s">
        <v>29</v>
      </c>
      <c r="L9" s="16" t="s">
        <v>73</v>
      </c>
      <c r="M9" s="37"/>
      <c r="N9" s="42"/>
      <c r="O9" s="16" t="s">
        <v>72</v>
      </c>
      <c r="P9" s="16" t="s">
        <v>73</v>
      </c>
      <c r="Q9" s="27" t="s">
        <v>142</v>
      </c>
    </row>
    <row r="10" spans="1:17" ht="84">
      <c r="A10" s="44"/>
      <c r="B10" s="43"/>
      <c r="C10" s="40"/>
      <c r="D10" s="14" t="s">
        <v>91</v>
      </c>
      <c r="E10" s="14" t="s">
        <v>92</v>
      </c>
      <c r="F10" s="10" t="s">
        <v>93</v>
      </c>
      <c r="G10" s="18">
        <v>6</v>
      </c>
      <c r="H10" s="34"/>
      <c r="I10" s="9" t="s">
        <v>17</v>
      </c>
      <c r="J10" s="9" t="s">
        <v>18</v>
      </c>
      <c r="K10" s="20" t="s">
        <v>31</v>
      </c>
      <c r="L10" s="16" t="s">
        <v>73</v>
      </c>
      <c r="M10" s="37"/>
      <c r="N10" s="42"/>
      <c r="O10" s="16" t="s">
        <v>72</v>
      </c>
      <c r="P10" s="16" t="s">
        <v>73</v>
      </c>
      <c r="Q10" s="28" t="s">
        <v>153</v>
      </c>
    </row>
    <row r="11" spans="1:17" ht="63">
      <c r="A11" s="44"/>
      <c r="B11" s="43"/>
      <c r="C11" s="40"/>
      <c r="D11" s="14" t="s">
        <v>94</v>
      </c>
      <c r="E11" s="14" t="s">
        <v>95</v>
      </c>
      <c r="F11" s="10" t="s">
        <v>30</v>
      </c>
      <c r="G11" s="15">
        <v>3</v>
      </c>
      <c r="H11" s="34"/>
      <c r="I11" s="9" t="s">
        <v>17</v>
      </c>
      <c r="J11" s="9" t="s">
        <v>18</v>
      </c>
      <c r="K11" s="21" t="s">
        <v>32</v>
      </c>
      <c r="L11" s="16" t="s">
        <v>73</v>
      </c>
      <c r="M11" s="37"/>
      <c r="N11" s="42"/>
      <c r="O11" s="16" t="s">
        <v>72</v>
      </c>
      <c r="P11" s="16" t="s">
        <v>73</v>
      </c>
      <c r="Q11" s="27" t="s">
        <v>142</v>
      </c>
    </row>
    <row r="12" spans="1:17" ht="48">
      <c r="A12" s="44"/>
      <c r="B12" s="43"/>
      <c r="C12" s="40"/>
      <c r="D12" s="14" t="s">
        <v>96</v>
      </c>
      <c r="E12" s="14" t="s">
        <v>97</v>
      </c>
      <c r="F12" s="10" t="s">
        <v>76</v>
      </c>
      <c r="G12" s="15">
        <v>3</v>
      </c>
      <c r="H12" s="34"/>
      <c r="I12" s="9" t="s">
        <v>17</v>
      </c>
      <c r="J12" s="9" t="s">
        <v>18</v>
      </c>
      <c r="K12" s="21" t="s">
        <v>33</v>
      </c>
      <c r="L12" s="16" t="s">
        <v>73</v>
      </c>
      <c r="M12" s="37"/>
      <c r="N12" s="42"/>
      <c r="O12" s="16" t="s">
        <v>72</v>
      </c>
      <c r="P12" s="16" t="s">
        <v>73</v>
      </c>
      <c r="Q12" s="27" t="s">
        <v>142</v>
      </c>
    </row>
    <row r="13" spans="1:17" ht="73.5">
      <c r="A13" s="44"/>
      <c r="B13" s="43"/>
      <c r="C13" s="40"/>
      <c r="D13" s="14" t="s">
        <v>102</v>
      </c>
      <c r="E13" s="14" t="s">
        <v>103</v>
      </c>
      <c r="F13" s="10" t="s">
        <v>34</v>
      </c>
      <c r="G13" s="15">
        <v>11</v>
      </c>
      <c r="H13" s="34"/>
      <c r="I13" s="9" t="s">
        <v>17</v>
      </c>
      <c r="J13" s="9" t="s">
        <v>18</v>
      </c>
      <c r="K13" s="21" t="s">
        <v>35</v>
      </c>
      <c r="L13" s="16" t="s">
        <v>73</v>
      </c>
      <c r="M13" s="37"/>
      <c r="N13" s="42"/>
      <c r="O13" s="16" t="s">
        <v>72</v>
      </c>
      <c r="P13" s="16" t="s">
        <v>73</v>
      </c>
      <c r="Q13" s="27" t="s">
        <v>142</v>
      </c>
    </row>
    <row r="14" spans="1:17" ht="52.5">
      <c r="A14" s="44"/>
      <c r="B14" s="43"/>
      <c r="C14" s="40"/>
      <c r="D14" s="14" t="s">
        <v>104</v>
      </c>
      <c r="E14" s="14" t="s">
        <v>105</v>
      </c>
      <c r="F14" s="11" t="s">
        <v>36</v>
      </c>
      <c r="G14" s="15">
        <v>12</v>
      </c>
      <c r="H14" s="34"/>
      <c r="I14" s="9" t="s">
        <v>17</v>
      </c>
      <c r="J14" s="9" t="s">
        <v>18</v>
      </c>
      <c r="K14" s="21" t="s">
        <v>37</v>
      </c>
      <c r="L14" s="16" t="s">
        <v>73</v>
      </c>
      <c r="M14" s="37"/>
      <c r="N14" s="42"/>
      <c r="O14" s="16" t="s">
        <v>72</v>
      </c>
      <c r="P14" s="16" t="s">
        <v>73</v>
      </c>
      <c r="Q14" s="27" t="s">
        <v>142</v>
      </c>
    </row>
    <row r="15" spans="1:17" ht="63">
      <c r="A15" s="44"/>
      <c r="B15" s="43"/>
      <c r="C15" s="40"/>
      <c r="D15" s="14" t="s">
        <v>106</v>
      </c>
      <c r="E15" s="14" t="s">
        <v>107</v>
      </c>
      <c r="F15" s="11" t="s">
        <v>38</v>
      </c>
      <c r="G15" s="12">
        <v>10</v>
      </c>
      <c r="H15" s="34"/>
      <c r="I15" s="9" t="s">
        <v>17</v>
      </c>
      <c r="J15" s="9" t="s">
        <v>18</v>
      </c>
      <c r="K15" s="21" t="s">
        <v>39</v>
      </c>
      <c r="L15" s="16" t="s">
        <v>73</v>
      </c>
      <c r="M15" s="37"/>
      <c r="N15" s="42"/>
      <c r="O15" s="16" t="s">
        <v>72</v>
      </c>
      <c r="P15" s="16" t="s">
        <v>73</v>
      </c>
      <c r="Q15" s="27" t="s">
        <v>142</v>
      </c>
    </row>
    <row r="16" spans="1:17" ht="73.5">
      <c r="A16" s="44"/>
      <c r="B16" s="43"/>
      <c r="C16" s="40"/>
      <c r="D16" s="14" t="s">
        <v>108</v>
      </c>
      <c r="E16" s="14" t="s">
        <v>109</v>
      </c>
      <c r="F16" s="11" t="s">
        <v>40</v>
      </c>
      <c r="G16" s="12">
        <v>8</v>
      </c>
      <c r="H16" s="34"/>
      <c r="I16" s="9" t="s">
        <v>17</v>
      </c>
      <c r="J16" s="9" t="s">
        <v>18</v>
      </c>
      <c r="K16" s="21" t="s">
        <v>41</v>
      </c>
      <c r="L16" s="16" t="s">
        <v>73</v>
      </c>
      <c r="M16" s="37"/>
      <c r="N16" s="42"/>
      <c r="O16" s="16" t="s">
        <v>72</v>
      </c>
      <c r="P16" s="16" t="s">
        <v>73</v>
      </c>
      <c r="Q16" s="28" t="s">
        <v>152</v>
      </c>
    </row>
    <row r="17" spans="1:17" ht="84">
      <c r="A17" s="44"/>
      <c r="B17" s="43"/>
      <c r="C17" s="40"/>
      <c r="D17" s="14" t="s">
        <v>110</v>
      </c>
      <c r="E17" s="14" t="s">
        <v>111</v>
      </c>
      <c r="F17" s="10" t="s">
        <v>42</v>
      </c>
      <c r="G17" s="15">
        <v>12</v>
      </c>
      <c r="H17" s="34"/>
      <c r="I17" s="9" t="s">
        <v>17</v>
      </c>
      <c r="J17" s="9" t="s">
        <v>18</v>
      </c>
      <c r="K17" s="21" t="s">
        <v>112</v>
      </c>
      <c r="L17" s="16" t="s">
        <v>73</v>
      </c>
      <c r="M17" s="37"/>
      <c r="N17" s="42"/>
      <c r="O17" s="16" t="s">
        <v>72</v>
      </c>
      <c r="P17" s="16" t="s">
        <v>73</v>
      </c>
      <c r="Q17" s="28" t="s">
        <v>151</v>
      </c>
    </row>
    <row r="18" spans="1:17" ht="36">
      <c r="A18" s="44"/>
      <c r="B18" s="43"/>
      <c r="C18" s="40"/>
      <c r="D18" s="14" t="s">
        <v>113</v>
      </c>
      <c r="E18" s="14" t="s">
        <v>114</v>
      </c>
      <c r="F18" s="13" t="s">
        <v>43</v>
      </c>
      <c r="G18" s="17">
        <v>10</v>
      </c>
      <c r="H18" s="34"/>
      <c r="I18" s="9" t="s">
        <v>17</v>
      </c>
      <c r="J18" s="9" t="s">
        <v>18</v>
      </c>
      <c r="K18" s="20" t="s">
        <v>44</v>
      </c>
      <c r="L18" s="16" t="s">
        <v>73</v>
      </c>
      <c r="M18" s="37"/>
      <c r="N18" s="42"/>
      <c r="O18" s="16" t="s">
        <v>72</v>
      </c>
      <c r="P18" s="16" t="s">
        <v>73</v>
      </c>
      <c r="Q18" s="27" t="s">
        <v>142</v>
      </c>
    </row>
    <row r="19" spans="1:17" ht="48">
      <c r="A19" s="44"/>
      <c r="B19" s="43"/>
      <c r="C19" s="40"/>
      <c r="D19" s="14" t="s">
        <v>115</v>
      </c>
      <c r="E19" s="14" t="s">
        <v>116</v>
      </c>
      <c r="F19" s="10" t="s">
        <v>45</v>
      </c>
      <c r="G19" s="17">
        <v>3</v>
      </c>
      <c r="H19" s="34"/>
      <c r="I19" s="9" t="s">
        <v>17</v>
      </c>
      <c r="J19" s="9" t="s">
        <v>18</v>
      </c>
      <c r="K19" s="20" t="s">
        <v>46</v>
      </c>
      <c r="L19" s="16" t="s">
        <v>73</v>
      </c>
      <c r="M19" s="37"/>
      <c r="N19" s="42"/>
      <c r="O19" s="16" t="s">
        <v>72</v>
      </c>
      <c r="P19" s="16" t="s">
        <v>73</v>
      </c>
      <c r="Q19" s="27" t="s">
        <v>142</v>
      </c>
    </row>
    <row r="20" spans="1:17" ht="60">
      <c r="A20" s="44"/>
      <c r="B20" s="43"/>
      <c r="C20" s="40"/>
      <c r="D20" s="14" t="s">
        <v>117</v>
      </c>
      <c r="E20" s="14" t="s">
        <v>118</v>
      </c>
      <c r="F20" s="10" t="s">
        <v>47</v>
      </c>
      <c r="G20" s="17">
        <v>2</v>
      </c>
      <c r="H20" s="34"/>
      <c r="I20" s="9" t="s">
        <v>17</v>
      </c>
      <c r="J20" s="9" t="s">
        <v>18</v>
      </c>
      <c r="K20" s="21" t="s">
        <v>48</v>
      </c>
      <c r="L20" s="16" t="s">
        <v>73</v>
      </c>
      <c r="M20" s="37"/>
      <c r="N20" s="42"/>
      <c r="O20" s="16" t="s">
        <v>72</v>
      </c>
      <c r="P20" s="16" t="s">
        <v>73</v>
      </c>
      <c r="Q20" s="27" t="s">
        <v>142</v>
      </c>
    </row>
    <row r="21" spans="1:17" ht="36">
      <c r="A21" s="44"/>
      <c r="B21" s="43"/>
      <c r="C21" s="40"/>
      <c r="D21" s="14" t="s">
        <v>79</v>
      </c>
      <c r="E21" s="14" t="s">
        <v>119</v>
      </c>
      <c r="F21" s="10" t="s">
        <v>49</v>
      </c>
      <c r="G21" s="15">
        <v>4</v>
      </c>
      <c r="H21" s="34"/>
      <c r="I21" s="9" t="s">
        <v>17</v>
      </c>
      <c r="J21" s="9" t="s">
        <v>18</v>
      </c>
      <c r="K21" s="21" t="s">
        <v>50</v>
      </c>
      <c r="L21" s="16" t="s">
        <v>73</v>
      </c>
      <c r="M21" s="37"/>
      <c r="N21" s="42"/>
      <c r="O21" s="16" t="s">
        <v>72</v>
      </c>
      <c r="P21" s="16" t="s">
        <v>73</v>
      </c>
      <c r="Q21" s="27" t="s">
        <v>142</v>
      </c>
    </row>
    <row r="22" spans="1:17" ht="31.5">
      <c r="A22" s="44"/>
      <c r="B22" s="43"/>
      <c r="C22" s="40"/>
      <c r="D22" s="14" t="s">
        <v>120</v>
      </c>
      <c r="E22" s="14" t="s">
        <v>121</v>
      </c>
      <c r="F22" s="10" t="s">
        <v>51</v>
      </c>
      <c r="G22" s="15">
        <v>9</v>
      </c>
      <c r="H22" s="34"/>
      <c r="I22" s="9" t="s">
        <v>17</v>
      </c>
      <c r="J22" s="9" t="s">
        <v>18</v>
      </c>
      <c r="K22" s="21" t="s">
        <v>52</v>
      </c>
      <c r="L22" s="16" t="s">
        <v>73</v>
      </c>
      <c r="M22" s="37"/>
      <c r="N22" s="42"/>
      <c r="O22" s="16" t="s">
        <v>72</v>
      </c>
      <c r="P22" s="16" t="s">
        <v>73</v>
      </c>
      <c r="Q22" s="28" t="s">
        <v>150</v>
      </c>
    </row>
    <row r="23" spans="1:17" ht="52.5">
      <c r="A23" s="44"/>
      <c r="B23" s="43"/>
      <c r="C23" s="40"/>
      <c r="D23" s="14" t="s">
        <v>122</v>
      </c>
      <c r="E23" s="14" t="s">
        <v>123</v>
      </c>
      <c r="F23" s="10" t="s">
        <v>53</v>
      </c>
      <c r="G23" s="15">
        <v>14</v>
      </c>
      <c r="H23" s="34"/>
      <c r="I23" s="9" t="s">
        <v>17</v>
      </c>
      <c r="J23" s="9" t="s">
        <v>18</v>
      </c>
      <c r="K23" s="21" t="s">
        <v>54</v>
      </c>
      <c r="L23" s="16" t="s">
        <v>73</v>
      </c>
      <c r="M23" s="37"/>
      <c r="N23" s="42"/>
      <c r="O23" s="16" t="s">
        <v>72</v>
      </c>
      <c r="P23" s="16" t="s">
        <v>73</v>
      </c>
      <c r="Q23" s="28" t="s">
        <v>149</v>
      </c>
    </row>
    <row r="24" spans="1:17" ht="42">
      <c r="A24" s="44"/>
      <c r="B24" s="43"/>
      <c r="C24" s="40"/>
      <c r="D24" s="14" t="s">
        <v>124</v>
      </c>
      <c r="E24" s="14" t="s">
        <v>125</v>
      </c>
      <c r="F24" s="10" t="s">
        <v>55</v>
      </c>
      <c r="G24" s="15">
        <v>6</v>
      </c>
      <c r="H24" s="34"/>
      <c r="I24" s="9" t="s">
        <v>17</v>
      </c>
      <c r="J24" s="9" t="s">
        <v>18</v>
      </c>
      <c r="K24" s="21" t="s">
        <v>146</v>
      </c>
      <c r="L24" s="16" t="s">
        <v>73</v>
      </c>
      <c r="M24" s="37"/>
      <c r="N24" s="42"/>
      <c r="O24" s="16" t="s">
        <v>72</v>
      </c>
      <c r="P24" s="16" t="s">
        <v>73</v>
      </c>
      <c r="Q24" s="28" t="s">
        <v>148</v>
      </c>
    </row>
    <row r="25" spans="1:17" ht="36">
      <c r="A25" s="44"/>
      <c r="B25" s="43"/>
      <c r="C25" s="40"/>
      <c r="D25" s="14" t="s">
        <v>126</v>
      </c>
      <c r="E25" s="14" t="s">
        <v>127</v>
      </c>
      <c r="F25" s="10" t="s">
        <v>56</v>
      </c>
      <c r="G25" s="15">
        <v>3</v>
      </c>
      <c r="H25" s="34"/>
      <c r="I25" s="9" t="s">
        <v>17</v>
      </c>
      <c r="J25" s="9" t="s">
        <v>18</v>
      </c>
      <c r="K25" s="21" t="s">
        <v>100</v>
      </c>
      <c r="L25" s="16" t="s">
        <v>73</v>
      </c>
      <c r="M25" s="37"/>
      <c r="N25" s="42"/>
      <c r="O25" s="16" t="s">
        <v>72</v>
      </c>
      <c r="P25" s="16" t="s">
        <v>73</v>
      </c>
      <c r="Q25" s="27" t="s">
        <v>142</v>
      </c>
    </row>
    <row r="26" spans="1:17" ht="52.5">
      <c r="A26" s="44"/>
      <c r="B26" s="43"/>
      <c r="C26" s="40"/>
      <c r="D26" s="14" t="s">
        <v>128</v>
      </c>
      <c r="E26" s="14" t="s">
        <v>129</v>
      </c>
      <c r="F26" s="10" t="s">
        <v>57</v>
      </c>
      <c r="G26" s="15">
        <v>5</v>
      </c>
      <c r="H26" s="34"/>
      <c r="I26" s="9" t="s">
        <v>17</v>
      </c>
      <c r="J26" s="9" t="s">
        <v>18</v>
      </c>
      <c r="K26" s="21" t="s">
        <v>145</v>
      </c>
      <c r="L26" s="16" t="s">
        <v>73</v>
      </c>
      <c r="M26" s="37"/>
      <c r="N26" s="42"/>
      <c r="O26" s="16" t="s">
        <v>72</v>
      </c>
      <c r="P26" s="16" t="s">
        <v>73</v>
      </c>
      <c r="Q26" s="28" t="s">
        <v>147</v>
      </c>
    </row>
    <row r="27" spans="1:17" ht="36">
      <c r="A27" s="44"/>
      <c r="B27" s="43"/>
      <c r="C27" s="40"/>
      <c r="D27" s="14" t="s">
        <v>130</v>
      </c>
      <c r="E27" s="14" t="s">
        <v>131</v>
      </c>
      <c r="F27" s="10" t="s">
        <v>58</v>
      </c>
      <c r="G27" s="15">
        <v>4</v>
      </c>
      <c r="H27" s="34"/>
      <c r="I27" s="9" t="s">
        <v>17</v>
      </c>
      <c r="J27" s="9" t="s">
        <v>18</v>
      </c>
      <c r="K27" s="21" t="s">
        <v>59</v>
      </c>
      <c r="L27" s="16" t="s">
        <v>73</v>
      </c>
      <c r="M27" s="37"/>
      <c r="N27" s="42"/>
      <c r="O27" s="16" t="s">
        <v>72</v>
      </c>
      <c r="P27" s="16" t="s">
        <v>73</v>
      </c>
      <c r="Q27" s="27" t="s">
        <v>144</v>
      </c>
    </row>
    <row r="28" spans="1:17" ht="63">
      <c r="A28" s="44"/>
      <c r="B28" s="43"/>
      <c r="C28" s="40"/>
      <c r="D28" s="14" t="s">
        <v>132</v>
      </c>
      <c r="E28" s="14" t="s">
        <v>133</v>
      </c>
      <c r="F28" s="10" t="s">
        <v>60</v>
      </c>
      <c r="G28" s="15">
        <v>4</v>
      </c>
      <c r="H28" s="34"/>
      <c r="I28" s="9" t="s">
        <v>17</v>
      </c>
      <c r="J28" s="9" t="s">
        <v>18</v>
      </c>
      <c r="K28" s="21" t="s">
        <v>61</v>
      </c>
      <c r="L28" s="16" t="s">
        <v>73</v>
      </c>
      <c r="M28" s="37"/>
      <c r="N28" s="42"/>
      <c r="O28" s="16" t="s">
        <v>72</v>
      </c>
      <c r="P28" s="16" t="s">
        <v>73</v>
      </c>
      <c r="Q28" s="28" t="s">
        <v>143</v>
      </c>
    </row>
    <row r="29" spans="1:17" ht="36">
      <c r="A29" s="44"/>
      <c r="B29" s="43"/>
      <c r="C29" s="40"/>
      <c r="D29" s="14" t="s">
        <v>134</v>
      </c>
      <c r="E29" s="14" t="s">
        <v>135</v>
      </c>
      <c r="F29" s="10" t="s">
        <v>62</v>
      </c>
      <c r="G29" s="15">
        <v>1</v>
      </c>
      <c r="H29" s="35"/>
      <c r="I29" s="9" t="s">
        <v>17</v>
      </c>
      <c r="J29" s="9" t="s">
        <v>18</v>
      </c>
      <c r="K29" s="21" t="s">
        <v>63</v>
      </c>
      <c r="L29" s="16" t="s">
        <v>73</v>
      </c>
      <c r="M29" s="37"/>
      <c r="N29" s="42"/>
      <c r="O29" s="16" t="s">
        <v>72</v>
      </c>
      <c r="P29" s="16" t="s">
        <v>73</v>
      </c>
      <c r="Q29" s="27" t="s">
        <v>142</v>
      </c>
    </row>
    <row r="30" spans="1:17" ht="36">
      <c r="A30" s="44"/>
      <c r="B30" s="43"/>
      <c r="C30" s="40"/>
      <c r="D30" s="14" t="s">
        <v>136</v>
      </c>
      <c r="E30" s="14" t="s">
        <v>137</v>
      </c>
      <c r="F30" s="10" t="s">
        <v>64</v>
      </c>
      <c r="G30" s="15">
        <v>1</v>
      </c>
      <c r="H30" s="9" t="s">
        <v>74</v>
      </c>
      <c r="I30" s="9" t="s">
        <v>17</v>
      </c>
      <c r="J30" s="9" t="s">
        <v>18</v>
      </c>
      <c r="K30" s="21" t="s">
        <v>65</v>
      </c>
      <c r="L30" s="16" t="s">
        <v>73</v>
      </c>
      <c r="M30" s="37"/>
      <c r="N30" s="42"/>
      <c r="O30" s="16" t="s">
        <v>72</v>
      </c>
      <c r="P30" s="16" t="s">
        <v>73</v>
      </c>
      <c r="Q30" s="27" t="s">
        <v>142</v>
      </c>
    </row>
    <row r="31" spans="1:17" ht="36">
      <c r="A31" s="44"/>
      <c r="B31" s="43"/>
      <c r="C31" s="40"/>
      <c r="D31" s="14" t="s">
        <v>139</v>
      </c>
      <c r="E31" s="14" t="s">
        <v>138</v>
      </c>
      <c r="F31" s="10" t="s">
        <v>66</v>
      </c>
      <c r="G31" s="15">
        <v>1</v>
      </c>
      <c r="H31" s="9" t="s">
        <v>74</v>
      </c>
      <c r="I31" s="9" t="s">
        <v>17</v>
      </c>
      <c r="J31" s="9" t="s">
        <v>18</v>
      </c>
      <c r="K31" s="21" t="s">
        <v>67</v>
      </c>
      <c r="L31" s="16" t="s">
        <v>73</v>
      </c>
      <c r="M31" s="37"/>
      <c r="N31" s="42"/>
      <c r="O31" s="16" t="s">
        <v>72</v>
      </c>
      <c r="P31" s="16" t="s">
        <v>73</v>
      </c>
      <c r="Q31" s="27" t="s">
        <v>142</v>
      </c>
    </row>
    <row r="32" spans="1:17" ht="36">
      <c r="A32" s="44"/>
      <c r="B32" s="43"/>
      <c r="C32" s="41"/>
      <c r="D32" s="14" t="s">
        <v>141</v>
      </c>
      <c r="E32" s="14" t="s">
        <v>140</v>
      </c>
      <c r="F32" s="10" t="s">
        <v>68</v>
      </c>
      <c r="G32" s="15">
        <v>10</v>
      </c>
      <c r="H32" s="9" t="s">
        <v>75</v>
      </c>
      <c r="I32" s="9" t="s">
        <v>17</v>
      </c>
      <c r="J32" s="9" t="s">
        <v>18</v>
      </c>
      <c r="K32" s="21" t="s">
        <v>101</v>
      </c>
      <c r="L32" s="16" t="s">
        <v>73</v>
      </c>
      <c r="M32" s="38"/>
      <c r="N32" s="42"/>
      <c r="O32" s="16" t="s">
        <v>72</v>
      </c>
      <c r="P32" s="16" t="s">
        <v>73</v>
      </c>
      <c r="Q32" s="27" t="s">
        <v>142</v>
      </c>
    </row>
    <row r="33" spans="1:17" ht="14.25">
      <c r="A33" s="5"/>
      <c r="B33" s="1"/>
      <c r="C33" s="1"/>
      <c r="D33" s="1"/>
      <c r="E33" s="1"/>
      <c r="F33" s="1"/>
      <c r="G33" s="1">
        <f>SUM(G3:G32)</f>
        <v>213</v>
      </c>
      <c r="H33" s="1"/>
      <c r="I33" s="1"/>
      <c r="J33" s="1"/>
      <c r="K33" s="1"/>
      <c r="L33" s="1"/>
      <c r="M33" s="1"/>
      <c r="N33" s="2"/>
      <c r="O33" s="6"/>
      <c r="P33" s="6"/>
      <c r="Q33" s="6"/>
    </row>
  </sheetData>
  <sheetProtection/>
  <mergeCells count="7">
    <mergeCell ref="A3:A32"/>
    <mergeCell ref="C1:N1"/>
    <mergeCell ref="H3:H29"/>
    <mergeCell ref="M3:M32"/>
    <mergeCell ref="C3:C32"/>
    <mergeCell ref="N3:N32"/>
    <mergeCell ref="B3:B32"/>
  </mergeCells>
  <printOptions/>
  <pageMargins left="0.35433070866141736" right="0.35433070866141736" top="0.6692913385826772" bottom="0.6692913385826772" header="0.5118110236220472" footer="0.5118110236220472"/>
  <pageSetup firstPageNumber="1" useFirstPageNumber="1" fitToHeight="0" fitToWidth="0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姚锐环</cp:lastModifiedBy>
  <cp:lastPrinted>2018-11-05T01:41:55Z</cp:lastPrinted>
  <dcterms:created xsi:type="dcterms:W3CDTF">2018-11-01T03:24:28Z</dcterms:created>
  <dcterms:modified xsi:type="dcterms:W3CDTF">2018-11-05T13:34:10Z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