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1495" windowHeight="9900"/>
  </bookViews>
  <sheets>
    <sheet name="9月公告" sheetId="2" r:id="rId1"/>
    <sheet name="杨枝桃已打电话" sheetId="1" r:id="rId2"/>
  </sheets>
  <definedNames>
    <definedName name="_xlnm.Print_Area" localSheetId="0">'9月公告'!$A$1:$L$25</definedName>
    <definedName name="_xlnm.Print_Titles" localSheetId="0">'9月公告'!$3:$3</definedName>
  </definedNames>
  <calcPr calcId="144525"/>
</workbook>
</file>

<file path=xl/calcChain.xml><?xml version="1.0" encoding="utf-8"?>
<calcChain xmlns="http://schemas.openxmlformats.org/spreadsheetml/2006/main">
  <c r="E25" i="2" l="1"/>
  <c r="N23" i="1" l="1"/>
  <c r="N22" i="1"/>
  <c r="N21" i="1"/>
  <c r="N20" i="1"/>
  <c r="N19" i="1"/>
  <c r="N18" i="1"/>
  <c r="N17" i="1"/>
  <c r="N16" i="1"/>
  <c r="N15" i="1"/>
  <c r="N14" i="1"/>
  <c r="N13" i="1"/>
  <c r="N12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<sst xmlns="http://schemas.openxmlformats.org/spreadsheetml/2006/main" count="403" uniqueCount="134">
  <si>
    <t>2018年高校毕业生见习岗位需求信息表</t>
  </si>
  <si>
    <t>序号</t>
  </si>
  <si>
    <t>申报单位名称</t>
  </si>
  <si>
    <t>单位属性或事业部门</t>
  </si>
  <si>
    <t>见习岗位名称</t>
  </si>
  <si>
    <t>见习人数</t>
  </si>
  <si>
    <t>学历要求</t>
  </si>
  <si>
    <t>专业要求</t>
  </si>
  <si>
    <t>其他条件</t>
  </si>
  <si>
    <t>单位联系人</t>
  </si>
  <si>
    <t>联系电话</t>
  </si>
  <si>
    <t>工作地点</t>
  </si>
  <si>
    <t>备注（能否提供食宿）</t>
  </si>
  <si>
    <t>剩余岗位</t>
  </si>
  <si>
    <t>县水库和扶贫生态移民局</t>
  </si>
  <si>
    <t>事业单位</t>
  </si>
  <si>
    <t>后续发展岗位</t>
  </si>
  <si>
    <t>大专及以上</t>
  </si>
  <si>
    <t>不限</t>
  </si>
  <si>
    <t>无</t>
  </si>
  <si>
    <t>李泽廷</t>
  </si>
  <si>
    <t>麻江县水库和扶贫生态移民局</t>
  </si>
  <si>
    <t>麻江县史志办</t>
  </si>
  <si>
    <t>史志征编</t>
  </si>
  <si>
    <t>大专以上</t>
  </si>
  <si>
    <t>中文、政史</t>
  </si>
  <si>
    <t>语言文字功底强、
熟悉计算机操作</t>
  </si>
  <si>
    <t>杨兴永</t>
  </si>
  <si>
    <t>13985297007
0855-2622821</t>
  </si>
  <si>
    <t>麻江县县委1号楼</t>
  </si>
  <si>
    <t xml:space="preserve">是（伙食费自理)
</t>
  </si>
  <si>
    <t>麻江县林业局</t>
  </si>
  <si>
    <t>木材检查站</t>
  </si>
  <si>
    <t>办公室工作人员</t>
  </si>
  <si>
    <t>本科及以上</t>
  </si>
  <si>
    <t>林业大类</t>
  </si>
  <si>
    <t>身体健康，有责任心，服从安排</t>
  </si>
  <si>
    <t>赵祥秀</t>
  </si>
  <si>
    <t>0855-2623229</t>
  </si>
  <si>
    <t>麻江县金竹街道办事处环城东路53号</t>
  </si>
  <si>
    <t>否</t>
  </si>
  <si>
    <t>县文产办</t>
  </si>
  <si>
    <t>文秘</t>
  </si>
  <si>
    <t>本科</t>
  </si>
  <si>
    <t>吴萍</t>
  </si>
  <si>
    <t>县文产办办公室</t>
  </si>
  <si>
    <t>麻江县新闻传媒中心</t>
  </si>
  <si>
    <t>记者</t>
  </si>
  <si>
    <t>县广播电视台</t>
  </si>
  <si>
    <t>县动物卫生监督所</t>
  </si>
  <si>
    <t>县动物卫
生监督所</t>
  </si>
  <si>
    <t xml:space="preserve">熟悉电脑和
文字工作
</t>
  </si>
  <si>
    <t>李阳皓</t>
  </si>
  <si>
    <t>县农业局</t>
  </si>
  <si>
    <t>县项目办（农业资源区划办
公室、农业产业扶贫办公室）</t>
  </si>
  <si>
    <t>县项目办（农业资源区划办公室、农业产业扶贫办公室）</t>
  </si>
  <si>
    <t>会计专业优先</t>
  </si>
  <si>
    <t>植保办</t>
  </si>
  <si>
    <t>工作人员</t>
  </si>
  <si>
    <t>农学</t>
  </si>
  <si>
    <t>麻江县实验幼儿园</t>
  </si>
  <si>
    <t>教师</t>
  </si>
  <si>
    <t>学前教育</t>
  </si>
  <si>
    <t>见习时间长
的优先考虑</t>
  </si>
  <si>
    <t>付湘云</t>
  </si>
  <si>
    <t>麻江县实
验幼儿园</t>
  </si>
  <si>
    <t>只提供住宿，生活用品自带</t>
  </si>
  <si>
    <t>麻江县改革决策信息服务中心</t>
  </si>
  <si>
    <t>大学本科</t>
  </si>
  <si>
    <t>中文类</t>
  </si>
  <si>
    <t>有一定的文字
功底和熟习Office基本操作</t>
  </si>
  <si>
    <t>李茂波</t>
  </si>
  <si>
    <t>县委1号楼</t>
  </si>
  <si>
    <t>不提供住宿。
单位有食堂，费用自理。</t>
  </si>
  <si>
    <t>坝芒幼儿园</t>
  </si>
  <si>
    <t>事业</t>
  </si>
  <si>
    <t>幼儿教师</t>
  </si>
  <si>
    <t>大专</t>
  </si>
  <si>
    <t>周灿莲</t>
  </si>
  <si>
    <t>可提供住宿，
有伙食补贴</t>
  </si>
  <si>
    <t>贤昌中心小学</t>
  </si>
  <si>
    <t>教育教学</t>
  </si>
  <si>
    <t>数学专业</t>
  </si>
  <si>
    <t>男生优先</t>
  </si>
  <si>
    <t>图来富</t>
  </si>
  <si>
    <t>贤昌中心学校</t>
  </si>
  <si>
    <t>麻江县卫生和计划生育局</t>
  </si>
  <si>
    <t>爱国卫生运动委员会办公室</t>
  </si>
  <si>
    <t>工作员</t>
  </si>
  <si>
    <t>临床医学类、预防医学、公共卫生类</t>
  </si>
  <si>
    <t>黎家云</t>
  </si>
  <si>
    <t>麻江县杏山街道办事处西山坡老县医院</t>
  </si>
  <si>
    <t>能</t>
  </si>
  <si>
    <t>金竹街道办事处</t>
  </si>
  <si>
    <t>财政所</t>
  </si>
  <si>
    <t>不限专业</t>
  </si>
  <si>
    <t>罗兴辉</t>
  </si>
  <si>
    <t>0855-3880799</t>
  </si>
  <si>
    <t>贤昌镇人民政府</t>
  </si>
  <si>
    <t>贤昌镇安监站</t>
  </si>
  <si>
    <t>罗先雨</t>
  </si>
  <si>
    <t>贤昌镇政府</t>
  </si>
  <si>
    <t>提供住宿，
伙食有补助</t>
  </si>
  <si>
    <t>麻江县人民政府办公室</t>
  </si>
  <si>
    <t>金融办公室</t>
  </si>
  <si>
    <t>有较强的沟通表达能力和文字功底，限男性</t>
  </si>
  <si>
    <t>张兵</t>
  </si>
  <si>
    <t>麻江县杏山镇县政府路2号</t>
  </si>
  <si>
    <t>谷硐镇人民政府</t>
  </si>
  <si>
    <t>陈建成</t>
  </si>
  <si>
    <t>谷硐镇</t>
  </si>
  <si>
    <t>提供住宿</t>
  </si>
  <si>
    <t>麻江县市场监督管理投诉举报中心</t>
  </si>
  <si>
    <t>投诉举报中心工作员</t>
  </si>
  <si>
    <t>李时春</t>
  </si>
  <si>
    <t>0855-2621611</t>
  </si>
  <si>
    <t>投诉举报中心</t>
  </si>
  <si>
    <t>麻江县谷硐敬老院</t>
  </si>
  <si>
    <t>敬老院管理人员</t>
  </si>
  <si>
    <t>徐宜梅</t>
  </si>
  <si>
    <t>0855-3881878</t>
  </si>
  <si>
    <t>县民政局</t>
  </si>
  <si>
    <t>提供食堂费用自理</t>
  </si>
  <si>
    <t>麻江县宣威敬老院</t>
  </si>
  <si>
    <t>附 件2</t>
    <phoneticPr fontId="7" type="noConversion"/>
  </si>
  <si>
    <t>已报名人数</t>
    <phoneticPr fontId="7" type="noConversion"/>
  </si>
  <si>
    <t>合计</t>
    <phoneticPr fontId="8" type="noConversion"/>
  </si>
  <si>
    <t>备注（是否提供食宿）</t>
    <phoneticPr fontId="8" type="noConversion"/>
  </si>
  <si>
    <t>贤昌镇人民政府</t>
    <phoneticPr fontId="8" type="noConversion"/>
  </si>
  <si>
    <t>贤昌镇农服中心</t>
    <phoneticPr fontId="8" type="noConversion"/>
  </si>
  <si>
    <t>工作人员</t>
    <phoneticPr fontId="8" type="noConversion"/>
  </si>
  <si>
    <t>计算机、汉语言文学、农学等</t>
    <phoneticPr fontId="8" type="noConversion"/>
  </si>
  <si>
    <t>无</t>
    <phoneticPr fontId="8" type="noConversion"/>
  </si>
  <si>
    <t>2018年高校毕业生见习岗位需求信息表（第三批）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</si>
</sst>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6"/>
      <name val="方正黑体简体"/>
      <family val="4"/>
      <charset val="134"/>
    </font>
    <font>
      <sz val="12"/>
      <name val="宋体"/>
      <family val="3"/>
      <charset val="134"/>
    </font>
    <font>
      <sz val="22"/>
      <name val="方正小标宋简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504825</xdr:colOff>
      <xdr:row>4</xdr:row>
      <xdr:rowOff>0</xdr:rowOff>
    </xdr:from>
    <xdr:ext cx="184731" cy="264560"/>
    <xdr:sp macro="" textlink="">
      <xdr:nvSpPr>
        <xdr:cNvPr id="2" name="文本框 5"/>
        <xdr:cNvSpPr txBox="1"/>
      </xdr:nvSpPr>
      <xdr:spPr>
        <a:xfrm>
          <a:off x="7962900" y="1657350"/>
          <a:ext cx="184731" cy="2645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504825</xdr:colOff>
      <xdr:row>4</xdr:row>
      <xdr:rowOff>0</xdr:rowOff>
    </xdr:from>
    <xdr:ext cx="184731" cy="264560"/>
    <xdr:sp macro="" textlink="">
      <xdr:nvSpPr>
        <xdr:cNvPr id="11" name="文本框 5"/>
        <xdr:cNvSpPr txBox="1"/>
      </xdr:nvSpPr>
      <xdr:spPr>
        <a:xfrm>
          <a:off x="7963535" y="165735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O3" sqref="O3"/>
    </sheetView>
  </sheetViews>
  <sheetFormatPr defaultColWidth="9" defaultRowHeight="13.5"/>
  <cols>
    <col min="1" max="1" width="4.75" customWidth="1"/>
    <col min="2" max="2" width="11.75" customWidth="1"/>
    <col min="3" max="3" width="8.125" customWidth="1"/>
    <col min="4" max="4" width="10.75" customWidth="1"/>
    <col min="5" max="5" width="7.125" customWidth="1"/>
    <col min="6" max="6" width="11.75" customWidth="1"/>
    <col min="8" max="8" width="13.625" customWidth="1"/>
    <col min="9" max="9" width="8.125" customWidth="1"/>
    <col min="10" max="10" width="14.25" customWidth="1"/>
    <col min="11" max="11" width="16.5" customWidth="1"/>
    <col min="12" max="12" width="19.25" customWidth="1"/>
  </cols>
  <sheetData>
    <row r="1" spans="1:12" ht="20.25">
      <c r="A1" s="1" t="s">
        <v>124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ht="28.5">
      <c r="A2" s="17" t="s">
        <v>133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2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11" t="s">
        <v>10</v>
      </c>
      <c r="K3" s="11" t="s">
        <v>11</v>
      </c>
      <c r="L3" s="12" t="s">
        <v>127</v>
      </c>
    </row>
    <row r="4" spans="1:12" ht="39" customHeight="1">
      <c r="A4" s="5">
        <v>1</v>
      </c>
      <c r="B4" s="6" t="s">
        <v>14</v>
      </c>
      <c r="C4" s="6" t="s">
        <v>15</v>
      </c>
      <c r="D4" s="7" t="s">
        <v>16</v>
      </c>
      <c r="E4" s="5">
        <v>3</v>
      </c>
      <c r="F4" s="7" t="s">
        <v>17</v>
      </c>
      <c r="G4" s="7" t="s">
        <v>18</v>
      </c>
      <c r="H4" s="7" t="s">
        <v>19</v>
      </c>
      <c r="I4" s="7" t="s">
        <v>20</v>
      </c>
      <c r="J4" s="7">
        <v>18386653986</v>
      </c>
      <c r="K4" s="6" t="s">
        <v>21</v>
      </c>
      <c r="L4" s="13"/>
    </row>
    <row r="5" spans="1:12" ht="48" customHeight="1">
      <c r="A5" s="5">
        <v>2</v>
      </c>
      <c r="B5" s="6" t="s">
        <v>22</v>
      </c>
      <c r="C5" s="6" t="s">
        <v>15</v>
      </c>
      <c r="D5" s="7" t="s">
        <v>23</v>
      </c>
      <c r="E5" s="5">
        <v>1</v>
      </c>
      <c r="F5" s="7" t="s">
        <v>24</v>
      </c>
      <c r="G5" s="7" t="s">
        <v>25</v>
      </c>
      <c r="H5" s="6" t="s">
        <v>26</v>
      </c>
      <c r="I5" s="7" t="s">
        <v>27</v>
      </c>
      <c r="J5" s="6" t="s">
        <v>28</v>
      </c>
      <c r="K5" s="7" t="s">
        <v>29</v>
      </c>
      <c r="L5" s="13" t="s">
        <v>30</v>
      </c>
    </row>
    <row r="6" spans="1:12" ht="45" customHeight="1">
      <c r="A6" s="5">
        <v>3</v>
      </c>
      <c r="B6" s="6" t="s">
        <v>31</v>
      </c>
      <c r="C6" s="6" t="s">
        <v>32</v>
      </c>
      <c r="D6" s="6" t="s">
        <v>33</v>
      </c>
      <c r="E6" s="5">
        <v>1</v>
      </c>
      <c r="F6" s="7" t="s">
        <v>34</v>
      </c>
      <c r="G6" s="7" t="s">
        <v>35</v>
      </c>
      <c r="H6" s="6" t="s">
        <v>36</v>
      </c>
      <c r="I6" s="7" t="s">
        <v>37</v>
      </c>
      <c r="J6" s="7" t="s">
        <v>38</v>
      </c>
      <c r="K6" s="6" t="s">
        <v>39</v>
      </c>
      <c r="L6" s="13" t="s">
        <v>40</v>
      </c>
    </row>
    <row r="7" spans="1:12" ht="21" customHeight="1">
      <c r="A7" s="5">
        <v>4</v>
      </c>
      <c r="B7" s="6" t="s">
        <v>41</v>
      </c>
      <c r="C7" s="6" t="s">
        <v>15</v>
      </c>
      <c r="D7" s="7" t="s">
        <v>42</v>
      </c>
      <c r="E7" s="5">
        <v>1</v>
      </c>
      <c r="F7" s="7" t="s">
        <v>43</v>
      </c>
      <c r="G7" s="7" t="s">
        <v>18</v>
      </c>
      <c r="H7" s="7" t="s">
        <v>19</v>
      </c>
      <c r="I7" s="7" t="s">
        <v>44</v>
      </c>
      <c r="J7" s="7">
        <v>13595590766</v>
      </c>
      <c r="K7" s="7" t="s">
        <v>45</v>
      </c>
      <c r="L7" s="13"/>
    </row>
    <row r="8" spans="1:12" ht="24">
      <c r="A8" s="5">
        <v>5</v>
      </c>
      <c r="B8" s="6" t="s">
        <v>46</v>
      </c>
      <c r="C8" s="6" t="s">
        <v>15</v>
      </c>
      <c r="D8" s="7" t="s">
        <v>47</v>
      </c>
      <c r="E8" s="5">
        <v>3</v>
      </c>
      <c r="F8" s="7" t="s">
        <v>43</v>
      </c>
      <c r="G8" s="7" t="s">
        <v>18</v>
      </c>
      <c r="H8" s="7" t="s">
        <v>19</v>
      </c>
      <c r="I8" s="7" t="s">
        <v>44</v>
      </c>
      <c r="J8" s="7">
        <v>13595590766</v>
      </c>
      <c r="K8" s="7" t="s">
        <v>48</v>
      </c>
      <c r="L8" s="13"/>
    </row>
    <row r="9" spans="1:12" ht="36">
      <c r="A9" s="5">
        <v>6</v>
      </c>
      <c r="B9" s="6" t="s">
        <v>49</v>
      </c>
      <c r="C9" s="6" t="s">
        <v>15</v>
      </c>
      <c r="D9" s="6" t="s">
        <v>50</v>
      </c>
      <c r="E9" s="5">
        <v>1</v>
      </c>
      <c r="F9" s="7" t="s">
        <v>17</v>
      </c>
      <c r="G9" s="7" t="s">
        <v>18</v>
      </c>
      <c r="H9" s="6" t="s">
        <v>51</v>
      </c>
      <c r="I9" s="7" t="s">
        <v>52</v>
      </c>
      <c r="J9" s="7">
        <v>18744814286</v>
      </c>
      <c r="K9" s="7" t="s">
        <v>53</v>
      </c>
      <c r="L9" s="13" t="s">
        <v>40</v>
      </c>
    </row>
    <row r="10" spans="1:12" ht="60">
      <c r="A10" s="5">
        <v>7</v>
      </c>
      <c r="B10" s="6" t="s">
        <v>54</v>
      </c>
      <c r="C10" s="6" t="s">
        <v>15</v>
      </c>
      <c r="D10" s="6" t="s">
        <v>55</v>
      </c>
      <c r="E10" s="5">
        <v>3</v>
      </c>
      <c r="F10" s="7" t="s">
        <v>17</v>
      </c>
      <c r="G10" s="7" t="s">
        <v>18</v>
      </c>
      <c r="H10" s="7" t="s">
        <v>56</v>
      </c>
      <c r="I10" s="7" t="s">
        <v>52</v>
      </c>
      <c r="J10" s="7">
        <v>18744814286</v>
      </c>
      <c r="K10" s="7" t="s">
        <v>53</v>
      </c>
      <c r="L10" s="13" t="s">
        <v>40</v>
      </c>
    </row>
    <row r="11" spans="1:12" ht="18.95" customHeight="1">
      <c r="A11" s="5">
        <v>8</v>
      </c>
      <c r="B11" s="6" t="s">
        <v>57</v>
      </c>
      <c r="C11" s="6" t="s">
        <v>15</v>
      </c>
      <c r="D11" s="7" t="s">
        <v>58</v>
      </c>
      <c r="E11" s="5">
        <v>1</v>
      </c>
      <c r="F11" s="7" t="s">
        <v>17</v>
      </c>
      <c r="G11" s="7" t="s">
        <v>59</v>
      </c>
      <c r="H11" s="7" t="s">
        <v>19</v>
      </c>
      <c r="I11" s="7" t="s">
        <v>52</v>
      </c>
      <c r="J11" s="7">
        <v>18744814286</v>
      </c>
      <c r="K11" s="7" t="s">
        <v>53</v>
      </c>
      <c r="L11" s="13" t="s">
        <v>40</v>
      </c>
    </row>
    <row r="12" spans="1:12" ht="24">
      <c r="A12" s="5">
        <v>9</v>
      </c>
      <c r="B12" s="6" t="s">
        <v>60</v>
      </c>
      <c r="C12" s="6" t="s">
        <v>15</v>
      </c>
      <c r="D12" s="7" t="s">
        <v>61</v>
      </c>
      <c r="E12" s="5">
        <v>6</v>
      </c>
      <c r="F12" s="7" t="s">
        <v>24</v>
      </c>
      <c r="G12" s="7" t="s">
        <v>62</v>
      </c>
      <c r="H12" s="6" t="s">
        <v>63</v>
      </c>
      <c r="I12" s="7" t="s">
        <v>64</v>
      </c>
      <c r="J12" s="7">
        <v>18212230503</v>
      </c>
      <c r="K12" s="6" t="s">
        <v>65</v>
      </c>
      <c r="L12" s="15" t="s">
        <v>66</v>
      </c>
    </row>
    <row r="13" spans="1:12" ht="36">
      <c r="A13" s="5">
        <v>10</v>
      </c>
      <c r="B13" s="6" t="s">
        <v>67</v>
      </c>
      <c r="C13" s="6" t="s">
        <v>15</v>
      </c>
      <c r="D13" s="7" t="s">
        <v>58</v>
      </c>
      <c r="E13" s="5">
        <v>1</v>
      </c>
      <c r="F13" s="7" t="s">
        <v>68</v>
      </c>
      <c r="G13" s="7" t="s">
        <v>69</v>
      </c>
      <c r="H13" s="6" t="s">
        <v>70</v>
      </c>
      <c r="I13" s="7" t="s">
        <v>71</v>
      </c>
      <c r="J13" s="7">
        <v>2623599</v>
      </c>
      <c r="K13" s="7" t="s">
        <v>72</v>
      </c>
      <c r="L13" s="15" t="s">
        <v>73</v>
      </c>
    </row>
    <row r="14" spans="1:12" ht="24">
      <c r="A14" s="5">
        <v>11</v>
      </c>
      <c r="B14" s="6" t="s">
        <v>74</v>
      </c>
      <c r="C14" s="6" t="s">
        <v>75</v>
      </c>
      <c r="D14" s="7" t="s">
        <v>76</v>
      </c>
      <c r="E14" s="5">
        <v>3</v>
      </c>
      <c r="F14" s="7" t="s">
        <v>77</v>
      </c>
      <c r="G14" s="7" t="s">
        <v>62</v>
      </c>
      <c r="H14" s="7" t="s">
        <v>19</v>
      </c>
      <c r="I14" s="7" t="s">
        <v>78</v>
      </c>
      <c r="J14" s="7">
        <v>18685570106</v>
      </c>
      <c r="K14" s="7" t="s">
        <v>74</v>
      </c>
      <c r="L14" s="15" t="s">
        <v>79</v>
      </c>
    </row>
    <row r="15" spans="1:12" ht="24">
      <c r="A15" s="5">
        <v>12</v>
      </c>
      <c r="B15" s="6" t="s">
        <v>80</v>
      </c>
      <c r="C15" s="6" t="s">
        <v>15</v>
      </c>
      <c r="D15" s="7" t="s">
        <v>81</v>
      </c>
      <c r="E15" s="5">
        <v>1</v>
      </c>
      <c r="F15" s="7" t="s">
        <v>34</v>
      </c>
      <c r="G15" s="7" t="s">
        <v>82</v>
      </c>
      <c r="H15" s="7" t="s">
        <v>83</v>
      </c>
      <c r="I15" s="7" t="s">
        <v>84</v>
      </c>
      <c r="J15" s="7">
        <v>13985838101</v>
      </c>
      <c r="K15" s="7" t="s">
        <v>85</v>
      </c>
      <c r="L15" s="15" t="s">
        <v>79</v>
      </c>
    </row>
    <row r="16" spans="1:12" ht="48">
      <c r="A16" s="5">
        <v>13</v>
      </c>
      <c r="B16" s="6" t="s">
        <v>86</v>
      </c>
      <c r="C16" s="6" t="s">
        <v>87</v>
      </c>
      <c r="D16" s="7" t="s">
        <v>88</v>
      </c>
      <c r="E16" s="5">
        <v>2</v>
      </c>
      <c r="F16" s="7" t="s">
        <v>43</v>
      </c>
      <c r="G16" s="6" t="s">
        <v>89</v>
      </c>
      <c r="H16" s="7" t="s">
        <v>19</v>
      </c>
      <c r="I16" s="7" t="s">
        <v>90</v>
      </c>
      <c r="J16" s="7">
        <v>15186782823</v>
      </c>
      <c r="K16" s="6" t="s">
        <v>91</v>
      </c>
      <c r="L16" s="13" t="s">
        <v>92</v>
      </c>
    </row>
    <row r="17" spans="1:12" ht="24">
      <c r="A17" s="5">
        <v>14</v>
      </c>
      <c r="B17" s="6" t="s">
        <v>93</v>
      </c>
      <c r="C17" s="6" t="s">
        <v>94</v>
      </c>
      <c r="D17" s="7" t="s">
        <v>88</v>
      </c>
      <c r="E17" s="5">
        <v>6</v>
      </c>
      <c r="F17" s="7" t="s">
        <v>17</v>
      </c>
      <c r="G17" s="7" t="s">
        <v>95</v>
      </c>
      <c r="H17" s="7" t="s">
        <v>19</v>
      </c>
      <c r="I17" s="7" t="s">
        <v>96</v>
      </c>
      <c r="J17" s="7" t="s">
        <v>97</v>
      </c>
      <c r="K17" s="7" t="s">
        <v>93</v>
      </c>
      <c r="L17" s="13" t="s">
        <v>40</v>
      </c>
    </row>
    <row r="18" spans="1:12" ht="24">
      <c r="A18" s="5">
        <v>15</v>
      </c>
      <c r="B18" s="6" t="s">
        <v>98</v>
      </c>
      <c r="C18" s="6" t="s">
        <v>94</v>
      </c>
      <c r="D18" s="6" t="s">
        <v>99</v>
      </c>
      <c r="E18" s="5">
        <v>1</v>
      </c>
      <c r="F18" s="7" t="s">
        <v>24</v>
      </c>
      <c r="G18" s="7" t="s">
        <v>18</v>
      </c>
      <c r="H18" s="7" t="s">
        <v>19</v>
      </c>
      <c r="I18" s="7" t="s">
        <v>100</v>
      </c>
      <c r="J18" s="7">
        <v>2820012</v>
      </c>
      <c r="K18" s="7" t="s">
        <v>101</v>
      </c>
      <c r="L18" s="15" t="s">
        <v>102</v>
      </c>
    </row>
    <row r="19" spans="1:12" ht="36">
      <c r="A19" s="5">
        <v>16</v>
      </c>
      <c r="B19" s="6" t="s">
        <v>128</v>
      </c>
      <c r="C19" s="6" t="s">
        <v>129</v>
      </c>
      <c r="D19" s="6" t="s">
        <v>130</v>
      </c>
      <c r="E19" s="5">
        <v>3</v>
      </c>
      <c r="F19" s="7" t="s">
        <v>24</v>
      </c>
      <c r="G19" s="6" t="s">
        <v>131</v>
      </c>
      <c r="H19" s="7" t="s">
        <v>132</v>
      </c>
      <c r="I19" s="7"/>
      <c r="J19" s="7"/>
      <c r="K19" s="7"/>
      <c r="L19" s="15"/>
    </row>
    <row r="20" spans="1:12" ht="36">
      <c r="A20" s="5">
        <v>17</v>
      </c>
      <c r="B20" s="6" t="s">
        <v>103</v>
      </c>
      <c r="C20" s="6" t="s">
        <v>104</v>
      </c>
      <c r="D20" s="7" t="s">
        <v>88</v>
      </c>
      <c r="E20" s="5">
        <v>2</v>
      </c>
      <c r="F20" s="7" t="s">
        <v>43</v>
      </c>
      <c r="G20" s="7" t="s">
        <v>18</v>
      </c>
      <c r="H20" s="6" t="s">
        <v>105</v>
      </c>
      <c r="I20" s="7" t="s">
        <v>106</v>
      </c>
      <c r="J20" s="7">
        <v>18785576714</v>
      </c>
      <c r="K20" s="6" t="s">
        <v>107</v>
      </c>
      <c r="L20" s="13" t="s">
        <v>40</v>
      </c>
    </row>
    <row r="21" spans="1:12" ht="24">
      <c r="A21" s="5">
        <v>18</v>
      </c>
      <c r="B21" s="6" t="s">
        <v>108</v>
      </c>
      <c r="C21" s="6" t="s">
        <v>94</v>
      </c>
      <c r="D21" s="7" t="s">
        <v>88</v>
      </c>
      <c r="E21" s="5">
        <v>1</v>
      </c>
      <c r="F21" s="7" t="s">
        <v>19</v>
      </c>
      <c r="G21" s="7" t="s">
        <v>19</v>
      </c>
      <c r="H21" s="7" t="s">
        <v>19</v>
      </c>
      <c r="I21" s="7" t="s">
        <v>109</v>
      </c>
      <c r="J21" s="7">
        <v>13765591554</v>
      </c>
      <c r="K21" s="7" t="s">
        <v>110</v>
      </c>
      <c r="L21" s="13" t="s">
        <v>111</v>
      </c>
    </row>
    <row r="22" spans="1:12" ht="36">
      <c r="A22" s="5">
        <v>19</v>
      </c>
      <c r="B22" s="6" t="s">
        <v>112</v>
      </c>
      <c r="C22" s="6" t="s">
        <v>75</v>
      </c>
      <c r="D22" s="6" t="s">
        <v>113</v>
      </c>
      <c r="E22" s="5">
        <v>2</v>
      </c>
      <c r="F22" s="6" t="s">
        <v>43</v>
      </c>
      <c r="G22" s="6" t="s">
        <v>19</v>
      </c>
      <c r="H22" s="6" t="s">
        <v>19</v>
      </c>
      <c r="I22" s="6" t="s">
        <v>114</v>
      </c>
      <c r="J22" s="6" t="s">
        <v>115</v>
      </c>
      <c r="K22" s="6" t="s">
        <v>116</v>
      </c>
      <c r="L22" s="15" t="s">
        <v>40</v>
      </c>
    </row>
    <row r="23" spans="1:12" ht="24">
      <c r="A23" s="5">
        <v>20</v>
      </c>
      <c r="B23" s="6" t="s">
        <v>117</v>
      </c>
      <c r="C23" s="6" t="s">
        <v>75</v>
      </c>
      <c r="D23" s="6" t="s">
        <v>118</v>
      </c>
      <c r="E23" s="8">
        <v>1</v>
      </c>
      <c r="F23" s="6" t="s">
        <v>17</v>
      </c>
      <c r="G23" s="6" t="s">
        <v>95</v>
      </c>
      <c r="H23" s="6" t="s">
        <v>19</v>
      </c>
      <c r="I23" s="7" t="s">
        <v>119</v>
      </c>
      <c r="J23" s="7" t="s">
        <v>120</v>
      </c>
      <c r="K23" s="7" t="s">
        <v>121</v>
      </c>
      <c r="L23" s="15" t="s">
        <v>122</v>
      </c>
    </row>
    <row r="24" spans="1:12" ht="27" customHeight="1">
      <c r="A24" s="5">
        <v>21</v>
      </c>
      <c r="B24" s="9" t="s">
        <v>123</v>
      </c>
      <c r="C24" s="6" t="s">
        <v>75</v>
      </c>
      <c r="D24" s="6" t="s">
        <v>118</v>
      </c>
      <c r="E24" s="8">
        <v>1</v>
      </c>
      <c r="F24" s="6" t="s">
        <v>17</v>
      </c>
      <c r="G24" s="6" t="s">
        <v>95</v>
      </c>
      <c r="H24" s="6" t="s">
        <v>19</v>
      </c>
      <c r="I24" s="7" t="s">
        <v>119</v>
      </c>
      <c r="J24" s="7" t="s">
        <v>120</v>
      </c>
      <c r="K24" s="7" t="s">
        <v>121</v>
      </c>
      <c r="L24" s="15" t="s">
        <v>122</v>
      </c>
    </row>
    <row r="25" spans="1:12" ht="24.75" customHeight="1">
      <c r="A25" s="16" t="s">
        <v>126</v>
      </c>
      <c r="B25" s="16"/>
      <c r="C25" s="16"/>
      <c r="D25" s="16"/>
      <c r="E25" s="16">
        <f>SUM(E4:E24)</f>
        <v>44</v>
      </c>
      <c r="F25" s="16"/>
      <c r="G25" s="16"/>
      <c r="H25" s="16"/>
      <c r="I25" s="16"/>
      <c r="J25" s="16"/>
      <c r="K25" s="16"/>
      <c r="L25" s="16"/>
    </row>
  </sheetData>
  <mergeCells count="1">
    <mergeCell ref="A2:L2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workbookViewId="0">
      <selection activeCell="P9" sqref="P9"/>
    </sheetView>
  </sheetViews>
  <sheetFormatPr defaultColWidth="9" defaultRowHeight="13.5"/>
  <cols>
    <col min="1" max="1" width="4.75" customWidth="1"/>
    <col min="2" max="2" width="11.75" customWidth="1"/>
    <col min="3" max="3" width="8.125" customWidth="1"/>
    <col min="4" max="4" width="10.75" customWidth="1"/>
    <col min="5" max="5" width="7.125" customWidth="1"/>
    <col min="6" max="6" width="11.75" customWidth="1"/>
    <col min="8" max="8" width="12.25" customWidth="1"/>
    <col min="9" max="9" width="8.125" customWidth="1"/>
    <col min="10" max="10" width="14.25" customWidth="1"/>
    <col min="11" max="11" width="16.5" customWidth="1"/>
    <col min="12" max="12" width="17.875" customWidth="1"/>
    <col min="13" max="13" width="12.625" bestFit="1" customWidth="1"/>
    <col min="14" max="14" width="9" customWidth="1"/>
  </cols>
  <sheetData>
    <row r="1" spans="1:14" ht="20.25">
      <c r="A1" s="1" t="s">
        <v>124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8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42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11" t="s">
        <v>10</v>
      </c>
      <c r="K3" s="11" t="s">
        <v>11</v>
      </c>
      <c r="L3" s="12" t="s">
        <v>12</v>
      </c>
      <c r="M3" s="11" t="s">
        <v>125</v>
      </c>
      <c r="N3" s="11" t="s">
        <v>13</v>
      </c>
    </row>
    <row r="4" spans="1:14" ht="39" customHeight="1">
      <c r="A4" s="5">
        <v>1</v>
      </c>
      <c r="B4" s="6" t="s">
        <v>14</v>
      </c>
      <c r="C4" s="6" t="s">
        <v>15</v>
      </c>
      <c r="D4" s="7" t="s">
        <v>16</v>
      </c>
      <c r="E4" s="5">
        <v>3</v>
      </c>
      <c r="F4" s="7" t="s">
        <v>17</v>
      </c>
      <c r="G4" s="7" t="s">
        <v>18</v>
      </c>
      <c r="H4" s="7" t="s">
        <v>19</v>
      </c>
      <c r="I4" s="7" t="s">
        <v>20</v>
      </c>
      <c r="J4" s="7">
        <v>18386653986</v>
      </c>
      <c r="K4" s="6" t="s">
        <v>21</v>
      </c>
      <c r="L4" s="13"/>
      <c r="M4" s="5"/>
      <c r="N4" s="5">
        <f t="shared" ref="N4:N10" si="0">E4-M4</f>
        <v>3</v>
      </c>
    </row>
    <row r="5" spans="1:14" ht="48" customHeight="1">
      <c r="A5" s="5">
        <v>2</v>
      </c>
      <c r="B5" s="6" t="s">
        <v>22</v>
      </c>
      <c r="C5" s="6" t="s">
        <v>15</v>
      </c>
      <c r="D5" s="7" t="s">
        <v>23</v>
      </c>
      <c r="E5" s="5">
        <v>1</v>
      </c>
      <c r="F5" s="7" t="s">
        <v>24</v>
      </c>
      <c r="G5" s="7" t="s">
        <v>25</v>
      </c>
      <c r="H5" s="6" t="s">
        <v>26</v>
      </c>
      <c r="I5" s="7" t="s">
        <v>27</v>
      </c>
      <c r="J5" s="6" t="s">
        <v>28</v>
      </c>
      <c r="K5" s="7" t="s">
        <v>29</v>
      </c>
      <c r="L5" s="13" t="s">
        <v>30</v>
      </c>
      <c r="M5" s="14">
        <v>1</v>
      </c>
      <c r="N5" s="5">
        <f t="shared" si="0"/>
        <v>0</v>
      </c>
    </row>
    <row r="6" spans="1:14" ht="45" customHeight="1">
      <c r="A6" s="5">
        <v>3</v>
      </c>
      <c r="B6" s="6" t="s">
        <v>31</v>
      </c>
      <c r="C6" s="6" t="s">
        <v>32</v>
      </c>
      <c r="D6" s="6" t="s">
        <v>33</v>
      </c>
      <c r="E6" s="5">
        <v>1</v>
      </c>
      <c r="F6" s="7" t="s">
        <v>34</v>
      </c>
      <c r="G6" s="7" t="s">
        <v>35</v>
      </c>
      <c r="H6" s="6" t="s">
        <v>36</v>
      </c>
      <c r="I6" s="7" t="s">
        <v>37</v>
      </c>
      <c r="J6" s="7" t="s">
        <v>38</v>
      </c>
      <c r="K6" s="6" t="s">
        <v>39</v>
      </c>
      <c r="L6" s="13" t="s">
        <v>40</v>
      </c>
      <c r="M6" s="5"/>
      <c r="N6" s="5">
        <f t="shared" si="0"/>
        <v>1</v>
      </c>
    </row>
    <row r="7" spans="1:14" ht="21" customHeight="1">
      <c r="A7" s="5">
        <v>4</v>
      </c>
      <c r="B7" s="6" t="s">
        <v>41</v>
      </c>
      <c r="C7" s="6" t="s">
        <v>15</v>
      </c>
      <c r="D7" s="7" t="s">
        <v>42</v>
      </c>
      <c r="E7" s="5">
        <v>1</v>
      </c>
      <c r="F7" s="7" t="s">
        <v>43</v>
      </c>
      <c r="G7" s="7" t="s">
        <v>18</v>
      </c>
      <c r="H7" s="7" t="s">
        <v>19</v>
      </c>
      <c r="I7" s="7" t="s">
        <v>44</v>
      </c>
      <c r="J7" s="7">
        <v>13595590766</v>
      </c>
      <c r="K7" s="7" t="s">
        <v>45</v>
      </c>
      <c r="L7" s="13"/>
      <c r="M7" s="5"/>
      <c r="N7" s="5">
        <f t="shared" si="0"/>
        <v>1</v>
      </c>
    </row>
    <row r="8" spans="1:14" ht="24">
      <c r="A8" s="5">
        <v>5</v>
      </c>
      <c r="B8" s="6" t="s">
        <v>46</v>
      </c>
      <c r="C8" s="6" t="s">
        <v>15</v>
      </c>
      <c r="D8" s="7" t="s">
        <v>47</v>
      </c>
      <c r="E8" s="5">
        <v>3</v>
      </c>
      <c r="F8" s="7" t="s">
        <v>43</v>
      </c>
      <c r="G8" s="7" t="s">
        <v>18</v>
      </c>
      <c r="H8" s="7" t="s">
        <v>19</v>
      </c>
      <c r="I8" s="7" t="s">
        <v>44</v>
      </c>
      <c r="J8" s="7">
        <v>13595590766</v>
      </c>
      <c r="K8" s="7" t="s">
        <v>48</v>
      </c>
      <c r="L8" s="13"/>
      <c r="M8" s="5"/>
      <c r="N8" s="5">
        <f t="shared" si="0"/>
        <v>3</v>
      </c>
    </row>
    <row r="9" spans="1:14" ht="36">
      <c r="A9" s="5">
        <v>6</v>
      </c>
      <c r="B9" s="6" t="s">
        <v>49</v>
      </c>
      <c r="C9" s="6" t="s">
        <v>15</v>
      </c>
      <c r="D9" s="6" t="s">
        <v>50</v>
      </c>
      <c r="E9" s="5">
        <v>1</v>
      </c>
      <c r="F9" s="7" t="s">
        <v>17</v>
      </c>
      <c r="G9" s="7" t="s">
        <v>18</v>
      </c>
      <c r="H9" s="6" t="s">
        <v>51</v>
      </c>
      <c r="I9" s="7" t="s">
        <v>52</v>
      </c>
      <c r="J9" s="7">
        <v>18744814286</v>
      </c>
      <c r="K9" s="7" t="s">
        <v>53</v>
      </c>
      <c r="L9" s="13" t="s">
        <v>40</v>
      </c>
      <c r="M9" s="14">
        <v>1</v>
      </c>
      <c r="N9" s="5">
        <f t="shared" si="0"/>
        <v>0</v>
      </c>
    </row>
    <row r="10" spans="1:14" ht="60">
      <c r="A10" s="5">
        <v>7</v>
      </c>
      <c r="B10" s="6" t="s">
        <v>54</v>
      </c>
      <c r="C10" s="6" t="s">
        <v>15</v>
      </c>
      <c r="D10" s="6" t="s">
        <v>55</v>
      </c>
      <c r="E10" s="5">
        <v>3</v>
      </c>
      <c r="F10" s="7" t="s">
        <v>17</v>
      </c>
      <c r="G10" s="7" t="s">
        <v>18</v>
      </c>
      <c r="H10" s="7" t="s">
        <v>56</v>
      </c>
      <c r="I10" s="7" t="s">
        <v>52</v>
      </c>
      <c r="J10" s="7">
        <v>18744814286</v>
      </c>
      <c r="K10" s="7" t="s">
        <v>53</v>
      </c>
      <c r="L10" s="13" t="s">
        <v>40</v>
      </c>
      <c r="M10" s="5"/>
      <c r="N10" s="5">
        <f t="shared" si="0"/>
        <v>3</v>
      </c>
    </row>
    <row r="11" spans="1:14" ht="18.95" customHeight="1">
      <c r="A11" s="5">
        <v>8</v>
      </c>
      <c r="B11" s="6" t="s">
        <v>57</v>
      </c>
      <c r="C11" s="6" t="s">
        <v>15</v>
      </c>
      <c r="D11" s="7" t="s">
        <v>58</v>
      </c>
      <c r="E11" s="5">
        <v>1</v>
      </c>
      <c r="F11" s="7" t="s">
        <v>17</v>
      </c>
      <c r="G11" s="7" t="s">
        <v>59</v>
      </c>
      <c r="H11" s="7" t="s">
        <v>19</v>
      </c>
      <c r="I11" s="7" t="s">
        <v>52</v>
      </c>
      <c r="J11" s="7">
        <v>18744814286</v>
      </c>
      <c r="K11" s="7" t="s">
        <v>53</v>
      </c>
      <c r="L11" s="13" t="s">
        <v>40</v>
      </c>
      <c r="M11" s="5"/>
      <c r="N11" s="5"/>
    </row>
    <row r="12" spans="1:14" ht="24">
      <c r="A12" s="5">
        <v>9</v>
      </c>
      <c r="B12" s="6" t="s">
        <v>60</v>
      </c>
      <c r="C12" s="6" t="s">
        <v>15</v>
      </c>
      <c r="D12" s="7" t="s">
        <v>61</v>
      </c>
      <c r="E12" s="5">
        <v>6</v>
      </c>
      <c r="F12" s="7" t="s">
        <v>24</v>
      </c>
      <c r="G12" s="7" t="s">
        <v>62</v>
      </c>
      <c r="H12" s="6" t="s">
        <v>63</v>
      </c>
      <c r="I12" s="7" t="s">
        <v>64</v>
      </c>
      <c r="J12" s="7">
        <v>18212230503</v>
      </c>
      <c r="K12" s="6" t="s">
        <v>65</v>
      </c>
      <c r="L12" s="15" t="s">
        <v>66</v>
      </c>
      <c r="M12" s="5"/>
      <c r="N12" s="5">
        <f t="shared" ref="N12:N19" si="1">E12-M12</f>
        <v>6</v>
      </c>
    </row>
    <row r="13" spans="1:14" ht="48">
      <c r="A13" s="5">
        <v>10</v>
      </c>
      <c r="B13" s="6" t="s">
        <v>67</v>
      </c>
      <c r="C13" s="6" t="s">
        <v>15</v>
      </c>
      <c r="D13" s="7" t="s">
        <v>58</v>
      </c>
      <c r="E13" s="5">
        <v>1</v>
      </c>
      <c r="F13" s="7" t="s">
        <v>68</v>
      </c>
      <c r="G13" s="7" t="s">
        <v>69</v>
      </c>
      <c r="H13" s="6" t="s">
        <v>70</v>
      </c>
      <c r="I13" s="7" t="s">
        <v>71</v>
      </c>
      <c r="J13" s="7">
        <v>2623599</v>
      </c>
      <c r="K13" s="7" t="s">
        <v>72</v>
      </c>
      <c r="L13" s="15" t="s">
        <v>73</v>
      </c>
      <c r="M13" s="5"/>
      <c r="N13" s="5">
        <f t="shared" si="1"/>
        <v>1</v>
      </c>
    </row>
    <row r="14" spans="1:14" ht="24">
      <c r="A14" s="5">
        <v>11</v>
      </c>
      <c r="B14" s="6" t="s">
        <v>74</v>
      </c>
      <c r="C14" s="6" t="s">
        <v>75</v>
      </c>
      <c r="D14" s="7" t="s">
        <v>76</v>
      </c>
      <c r="E14" s="5">
        <v>3</v>
      </c>
      <c r="F14" s="7" t="s">
        <v>77</v>
      </c>
      <c r="G14" s="7" t="s">
        <v>62</v>
      </c>
      <c r="H14" s="7" t="s">
        <v>19</v>
      </c>
      <c r="I14" s="7" t="s">
        <v>78</v>
      </c>
      <c r="J14" s="7">
        <v>18685570106</v>
      </c>
      <c r="K14" s="7" t="s">
        <v>74</v>
      </c>
      <c r="L14" s="15" t="s">
        <v>79</v>
      </c>
      <c r="M14" s="5"/>
      <c r="N14" s="5">
        <f t="shared" si="1"/>
        <v>3</v>
      </c>
    </row>
    <row r="15" spans="1:14" ht="24">
      <c r="A15" s="5">
        <v>12</v>
      </c>
      <c r="B15" s="6" t="s">
        <v>80</v>
      </c>
      <c r="C15" s="6" t="s">
        <v>15</v>
      </c>
      <c r="D15" s="7" t="s">
        <v>81</v>
      </c>
      <c r="E15" s="5">
        <v>1</v>
      </c>
      <c r="F15" s="7" t="s">
        <v>34</v>
      </c>
      <c r="G15" s="7" t="s">
        <v>82</v>
      </c>
      <c r="H15" s="7" t="s">
        <v>83</v>
      </c>
      <c r="I15" s="7" t="s">
        <v>84</v>
      </c>
      <c r="J15" s="7">
        <v>13985838101</v>
      </c>
      <c r="K15" s="7" t="s">
        <v>85</v>
      </c>
      <c r="L15" s="15" t="s">
        <v>79</v>
      </c>
      <c r="M15" s="5"/>
      <c r="N15" s="5">
        <f t="shared" si="1"/>
        <v>1</v>
      </c>
    </row>
    <row r="16" spans="1:14" ht="48">
      <c r="A16" s="5">
        <v>13</v>
      </c>
      <c r="B16" s="6" t="s">
        <v>86</v>
      </c>
      <c r="C16" s="6" t="s">
        <v>87</v>
      </c>
      <c r="D16" s="7" t="s">
        <v>88</v>
      </c>
      <c r="E16" s="5">
        <v>2</v>
      </c>
      <c r="F16" s="7" t="s">
        <v>43</v>
      </c>
      <c r="G16" s="6" t="s">
        <v>89</v>
      </c>
      <c r="H16" s="7" t="s">
        <v>19</v>
      </c>
      <c r="I16" s="7" t="s">
        <v>90</v>
      </c>
      <c r="J16" s="7">
        <v>15186782823</v>
      </c>
      <c r="K16" s="6" t="s">
        <v>91</v>
      </c>
      <c r="L16" s="13" t="s">
        <v>92</v>
      </c>
      <c r="M16" s="5"/>
      <c r="N16" s="5">
        <f t="shared" si="1"/>
        <v>2</v>
      </c>
    </row>
    <row r="17" spans="1:15" ht="24">
      <c r="A17" s="5">
        <v>14</v>
      </c>
      <c r="B17" s="6" t="s">
        <v>93</v>
      </c>
      <c r="C17" s="6" t="s">
        <v>94</v>
      </c>
      <c r="D17" s="7" t="s">
        <v>88</v>
      </c>
      <c r="E17" s="5">
        <v>6</v>
      </c>
      <c r="F17" s="7" t="s">
        <v>17</v>
      </c>
      <c r="G17" s="7" t="s">
        <v>95</v>
      </c>
      <c r="H17" s="7" t="s">
        <v>19</v>
      </c>
      <c r="I17" s="7" t="s">
        <v>96</v>
      </c>
      <c r="J17" s="7" t="s">
        <v>97</v>
      </c>
      <c r="K17" s="7" t="s">
        <v>93</v>
      </c>
      <c r="L17" s="13" t="s">
        <v>40</v>
      </c>
      <c r="M17" s="14">
        <v>1</v>
      </c>
      <c r="N17" s="5">
        <f t="shared" si="1"/>
        <v>5</v>
      </c>
      <c r="O17">
        <v>5</v>
      </c>
    </row>
    <row r="18" spans="1:15" ht="24">
      <c r="A18" s="5">
        <v>15</v>
      </c>
      <c r="B18" s="6" t="s">
        <v>98</v>
      </c>
      <c r="C18" s="6" t="s">
        <v>94</v>
      </c>
      <c r="D18" s="6" t="s">
        <v>99</v>
      </c>
      <c r="E18" s="5">
        <v>1</v>
      </c>
      <c r="F18" s="7" t="s">
        <v>24</v>
      </c>
      <c r="G18" s="7" t="s">
        <v>18</v>
      </c>
      <c r="H18" s="7" t="s">
        <v>19</v>
      </c>
      <c r="I18" s="7" t="s">
        <v>100</v>
      </c>
      <c r="J18" s="7">
        <v>2820012</v>
      </c>
      <c r="K18" s="7" t="s">
        <v>101</v>
      </c>
      <c r="L18" s="15" t="s">
        <v>102</v>
      </c>
      <c r="M18" s="5"/>
      <c r="N18" s="5">
        <f t="shared" si="1"/>
        <v>1</v>
      </c>
    </row>
    <row r="19" spans="1:15" ht="36">
      <c r="A19" s="5">
        <v>16</v>
      </c>
      <c r="B19" s="6" t="s">
        <v>103</v>
      </c>
      <c r="C19" s="6" t="s">
        <v>104</v>
      </c>
      <c r="D19" s="7" t="s">
        <v>88</v>
      </c>
      <c r="E19" s="5">
        <v>2</v>
      </c>
      <c r="F19" s="7" t="s">
        <v>43</v>
      </c>
      <c r="G19" s="7" t="s">
        <v>18</v>
      </c>
      <c r="H19" s="6" t="s">
        <v>105</v>
      </c>
      <c r="I19" s="7" t="s">
        <v>106</v>
      </c>
      <c r="J19" s="7">
        <v>18785576714</v>
      </c>
      <c r="K19" s="6" t="s">
        <v>107</v>
      </c>
      <c r="L19" s="13" t="s">
        <v>40</v>
      </c>
      <c r="M19" s="14">
        <v>1</v>
      </c>
      <c r="N19" s="5">
        <f t="shared" si="1"/>
        <v>1</v>
      </c>
    </row>
    <row r="20" spans="1:15" ht="24">
      <c r="A20" s="5">
        <v>17</v>
      </c>
      <c r="B20" s="6" t="s">
        <v>108</v>
      </c>
      <c r="C20" s="6" t="s">
        <v>94</v>
      </c>
      <c r="D20" s="7" t="s">
        <v>88</v>
      </c>
      <c r="E20" s="5">
        <v>1</v>
      </c>
      <c r="F20" s="7" t="s">
        <v>19</v>
      </c>
      <c r="G20" s="7" t="s">
        <v>19</v>
      </c>
      <c r="H20" s="7" t="s">
        <v>19</v>
      </c>
      <c r="I20" s="7" t="s">
        <v>109</v>
      </c>
      <c r="J20" s="7">
        <v>13765591554</v>
      </c>
      <c r="K20" s="7" t="s">
        <v>110</v>
      </c>
      <c r="L20" s="13" t="s">
        <v>111</v>
      </c>
      <c r="M20" s="14">
        <v>1</v>
      </c>
      <c r="N20" s="5">
        <f t="shared" ref="N20:N23" si="2">E20-M20</f>
        <v>0</v>
      </c>
    </row>
    <row r="21" spans="1:15" ht="36">
      <c r="A21" s="5">
        <v>18</v>
      </c>
      <c r="B21" s="6" t="s">
        <v>112</v>
      </c>
      <c r="C21" s="6" t="s">
        <v>75</v>
      </c>
      <c r="D21" s="6" t="s">
        <v>113</v>
      </c>
      <c r="E21" s="5">
        <v>2</v>
      </c>
      <c r="F21" s="6" t="s">
        <v>43</v>
      </c>
      <c r="G21" s="6" t="s">
        <v>19</v>
      </c>
      <c r="H21" s="6" t="s">
        <v>19</v>
      </c>
      <c r="I21" s="6" t="s">
        <v>114</v>
      </c>
      <c r="J21" s="6" t="s">
        <v>115</v>
      </c>
      <c r="K21" s="6" t="s">
        <v>116</v>
      </c>
      <c r="L21" s="15" t="s">
        <v>40</v>
      </c>
      <c r="M21" s="5"/>
      <c r="N21" s="5">
        <f t="shared" si="2"/>
        <v>2</v>
      </c>
    </row>
    <row r="22" spans="1:15" ht="24">
      <c r="A22" s="5">
        <v>19</v>
      </c>
      <c r="B22" s="6" t="s">
        <v>117</v>
      </c>
      <c r="C22" s="6" t="s">
        <v>75</v>
      </c>
      <c r="D22" s="6" t="s">
        <v>118</v>
      </c>
      <c r="E22" s="8">
        <v>1</v>
      </c>
      <c r="F22" s="6" t="s">
        <v>17</v>
      </c>
      <c r="G22" s="6" t="s">
        <v>95</v>
      </c>
      <c r="H22" s="6" t="s">
        <v>19</v>
      </c>
      <c r="I22" s="7" t="s">
        <v>119</v>
      </c>
      <c r="J22" s="7" t="s">
        <v>120</v>
      </c>
      <c r="K22" s="7" t="s">
        <v>121</v>
      </c>
      <c r="L22" s="15" t="s">
        <v>122</v>
      </c>
      <c r="M22" s="8"/>
      <c r="N22" s="5">
        <f t="shared" si="2"/>
        <v>1</v>
      </c>
    </row>
    <row r="23" spans="1:15" ht="27">
      <c r="A23" s="5">
        <v>20</v>
      </c>
      <c r="B23" s="9" t="s">
        <v>123</v>
      </c>
      <c r="C23" s="6" t="s">
        <v>75</v>
      </c>
      <c r="D23" s="6" t="s">
        <v>118</v>
      </c>
      <c r="E23" s="8">
        <v>1</v>
      </c>
      <c r="F23" s="6" t="s">
        <v>17</v>
      </c>
      <c r="G23" s="6" t="s">
        <v>95</v>
      </c>
      <c r="H23" s="6" t="s">
        <v>19</v>
      </c>
      <c r="I23" s="7" t="s">
        <v>119</v>
      </c>
      <c r="J23" s="7" t="s">
        <v>120</v>
      </c>
      <c r="K23" s="7" t="s">
        <v>121</v>
      </c>
      <c r="L23" s="15" t="s">
        <v>122</v>
      </c>
      <c r="M23" s="8"/>
      <c r="N23" s="5">
        <f t="shared" si="2"/>
        <v>1</v>
      </c>
    </row>
    <row r="24" spans="1:15">
      <c r="A24" s="10"/>
      <c r="B24" s="10"/>
      <c r="C24" s="10"/>
      <c r="D24" s="10"/>
      <c r="E24" s="10">
        <v>41</v>
      </c>
      <c r="F24" s="10"/>
      <c r="G24" s="10"/>
      <c r="H24" s="10"/>
      <c r="I24" s="10"/>
      <c r="J24" s="10"/>
      <c r="K24" s="10"/>
      <c r="L24" s="10"/>
      <c r="M24" s="10"/>
      <c r="N24" s="10"/>
    </row>
  </sheetData>
  <mergeCells count="1">
    <mergeCell ref="A2:N2"/>
  </mergeCells>
  <phoneticPr fontId="7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9月公告</vt:lpstr>
      <vt:lpstr>杨枝桃已打电话</vt:lpstr>
      <vt:lpstr>'9月公告'!Print_Area</vt:lpstr>
      <vt:lpstr>'9月公告'!Print_Titles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xbany</cp:lastModifiedBy>
  <cp:lastPrinted>2018-09-12T08:30:41Z</cp:lastPrinted>
  <dcterms:created xsi:type="dcterms:W3CDTF">2018-02-27T11:14:00Z</dcterms:created>
  <dcterms:modified xsi:type="dcterms:W3CDTF">2018-09-14T06:44:40Z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