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962" activeTab="0"/>
  </bookViews>
  <sheets>
    <sheet name="附件2" sheetId="1" r:id="rId1"/>
  </sheets>
  <definedNames>
    <definedName name="_xlnm.Print_Titles" localSheetId="0">'附件2'!$3:$5</definedName>
  </definedNames>
  <calcPr fullCalcOnLoad="1"/>
</workbook>
</file>

<file path=xl/sharedStrings.xml><?xml version="1.0" encoding="utf-8"?>
<sst xmlns="http://schemas.openxmlformats.org/spreadsheetml/2006/main" count="56" uniqueCount="52">
  <si>
    <t>附件2：</t>
  </si>
  <si>
    <t>营山县2018年上半年公开招聘中小学教师学校及岗位（人数）计划一览表</t>
  </si>
  <si>
    <t>设岗学校</t>
  </si>
  <si>
    <t>招聘岗位及人数</t>
  </si>
  <si>
    <t>合计</t>
  </si>
  <si>
    <t>初中学科</t>
  </si>
  <si>
    <t>小学学科</t>
  </si>
  <si>
    <t>幼儿教育</t>
  </si>
  <si>
    <t>小计</t>
  </si>
  <si>
    <t>语文</t>
  </si>
  <si>
    <t>数学</t>
  </si>
  <si>
    <t>英语</t>
  </si>
  <si>
    <t>物理</t>
  </si>
  <si>
    <t>化学</t>
  </si>
  <si>
    <t>音乐</t>
  </si>
  <si>
    <t>美术</t>
  </si>
  <si>
    <t>体育</t>
  </si>
  <si>
    <t>信息技术</t>
  </si>
  <si>
    <t>盐井小学</t>
  </si>
  <si>
    <t>黄渡小学</t>
  </si>
  <si>
    <t>沿码小学</t>
  </si>
  <si>
    <t>玲珑小学</t>
  </si>
  <si>
    <t>清源小学</t>
  </si>
  <si>
    <t>木顶小学</t>
  </si>
  <si>
    <t>涌泉小学</t>
  </si>
  <si>
    <t>灵鹫小学</t>
  </si>
  <si>
    <t>铁顶小学</t>
  </si>
  <si>
    <t>四喜小学</t>
  </si>
  <si>
    <t>陡坑小学</t>
  </si>
  <si>
    <t>带河小学</t>
  </si>
  <si>
    <t>老林小学</t>
  </si>
  <si>
    <t>明德小学</t>
  </si>
  <si>
    <t>木垭小学</t>
  </si>
  <si>
    <t>消水小学</t>
  </si>
  <si>
    <t>太蓬小学</t>
  </si>
  <si>
    <t>三元小学</t>
  </si>
  <si>
    <t>普岭小学</t>
  </si>
  <si>
    <t>双流镇中</t>
  </si>
  <si>
    <t>木桥小学</t>
  </si>
  <si>
    <t>金堂小学</t>
  </si>
  <si>
    <t>悦中小学</t>
  </si>
  <si>
    <t>合兴小学</t>
  </si>
  <si>
    <t>柏林小学</t>
  </si>
  <si>
    <t>孔雀小学</t>
  </si>
  <si>
    <t>增产小学</t>
  </si>
  <si>
    <t>青山小学</t>
  </si>
  <si>
    <t>安固小学</t>
  </si>
  <si>
    <t>高码小学</t>
  </si>
  <si>
    <t>安化小学</t>
  </si>
  <si>
    <t>大庙小学</t>
  </si>
  <si>
    <t>联升小学</t>
  </si>
  <si>
    <t>营山县实验幼儿园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</si>
</sst>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新宋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8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0" fillId="0" borderId="9" xfId="0" applyNumberFormat="1" applyBorder="1" applyAlignment="1" applyProtection="1">
      <alignment horizontal="center" vertical="center"/>
      <protection/>
    </xf>
    <xf numFmtId="0" fontId="0" fillId="0" borderId="9" xfId="0" applyNumberFormat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 wrapText="1"/>
      <protection/>
    </xf>
    <xf numFmtId="0" fontId="47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48" fillId="0" borderId="9" xfId="0" applyFont="1" applyBorder="1" applyAlignment="1" applyProtection="1">
      <alignment horizontal="center" vertical="center"/>
      <protection/>
    </xf>
    <xf numFmtId="0" fontId="47" fillId="0" borderId="9" xfId="0" applyNumberFormat="1" applyFont="1" applyBorder="1" applyAlignment="1" applyProtection="1">
      <alignment vertical="center"/>
      <protection/>
    </xf>
    <xf numFmtId="0" fontId="47" fillId="0" borderId="9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9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40"/>
  <sheetViews>
    <sheetView showZeros="0" tabSelected="1" zoomScaleSheetLayoutView="100" zoomScalePageLayoutView="0" workbookViewId="0" topLeftCell="A1">
      <selection activeCell="B40" sqref="B40"/>
    </sheetView>
  </sheetViews>
  <sheetFormatPr defaultColWidth="9.00390625" defaultRowHeight="14.25"/>
  <cols>
    <col min="1" max="1" width="12.25390625" style="0" customWidth="1"/>
    <col min="2" max="2" width="5.625" style="1" customWidth="1"/>
    <col min="3" max="3" width="5.00390625" style="0" customWidth="1"/>
    <col min="4" max="5" width="5.375" style="0" customWidth="1"/>
    <col min="6" max="6" width="5.00390625" style="0" customWidth="1"/>
    <col min="7" max="7" width="5.125" style="0" customWidth="1"/>
    <col min="8" max="8" width="5.25390625" style="0" customWidth="1"/>
    <col min="9" max="9" width="4.875" style="2" customWidth="1"/>
    <col min="10" max="10" width="5.00390625" style="0" customWidth="1"/>
    <col min="11" max="11" width="4.625" style="0" customWidth="1"/>
    <col min="12" max="12" width="5.00390625" style="0" customWidth="1"/>
    <col min="13" max="13" width="5.125" style="0" customWidth="1"/>
    <col min="14" max="14" width="5.00390625" style="0" customWidth="1"/>
    <col min="15" max="15" width="4.375" style="0" customWidth="1"/>
    <col min="16" max="16" width="9.75390625" style="3" customWidth="1"/>
  </cols>
  <sheetData>
    <row r="1" ht="14.25">
      <c r="A1" s="4" t="s">
        <v>0</v>
      </c>
    </row>
    <row r="2" spans="1:16" ht="27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5.5" customHeight="1">
      <c r="A3" s="5" t="s">
        <v>2</v>
      </c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25.5" customHeight="1">
      <c r="A4" s="5"/>
      <c r="B4" s="6" t="s">
        <v>4</v>
      </c>
      <c r="C4" s="22" t="s">
        <v>5</v>
      </c>
      <c r="D4" s="22"/>
      <c r="E4" s="22"/>
      <c r="F4" s="22"/>
      <c r="G4" s="22"/>
      <c r="H4" s="22"/>
      <c r="I4" s="22"/>
      <c r="J4" s="22" t="s">
        <v>6</v>
      </c>
      <c r="K4" s="22"/>
      <c r="L4" s="22"/>
      <c r="M4" s="22"/>
      <c r="N4" s="22"/>
      <c r="O4" s="22"/>
      <c r="P4" s="23" t="s">
        <v>7</v>
      </c>
    </row>
    <row r="5" spans="1:16" ht="30" customHeight="1">
      <c r="A5" s="5"/>
      <c r="B5" s="6"/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6" t="s">
        <v>14</v>
      </c>
      <c r="J5" s="7" t="s">
        <v>8</v>
      </c>
      <c r="K5" s="8" t="s">
        <v>9</v>
      </c>
      <c r="L5" s="8" t="s">
        <v>10</v>
      </c>
      <c r="M5" s="8" t="s">
        <v>15</v>
      </c>
      <c r="N5" s="8" t="s">
        <v>16</v>
      </c>
      <c r="O5" s="7" t="s">
        <v>17</v>
      </c>
      <c r="P5" s="23"/>
    </row>
    <row r="6" spans="1:247" ht="27" customHeight="1">
      <c r="A6" s="8" t="s">
        <v>4</v>
      </c>
      <c r="B6" s="6">
        <f>SUM(C6+J6+P6)</f>
        <v>103</v>
      </c>
      <c r="C6" s="8">
        <f>SUM(C7:C40)</f>
        <v>50</v>
      </c>
      <c r="D6" s="8">
        <f aca="true" t="shared" si="0" ref="D6:P6">SUM(D7:D40)</f>
        <v>12</v>
      </c>
      <c r="E6" s="8">
        <f t="shared" si="0"/>
        <v>15</v>
      </c>
      <c r="F6" s="8">
        <f t="shared" si="0"/>
        <v>9</v>
      </c>
      <c r="G6" s="8">
        <f t="shared" si="0"/>
        <v>7</v>
      </c>
      <c r="H6" s="8">
        <f t="shared" si="0"/>
        <v>4</v>
      </c>
      <c r="I6" s="8">
        <f t="shared" si="0"/>
        <v>3</v>
      </c>
      <c r="J6" s="8">
        <f t="shared" si="0"/>
        <v>50</v>
      </c>
      <c r="K6" s="8">
        <f t="shared" si="0"/>
        <v>24</v>
      </c>
      <c r="L6" s="8">
        <f t="shared" si="0"/>
        <v>21</v>
      </c>
      <c r="M6" s="8">
        <f t="shared" si="0"/>
        <v>1</v>
      </c>
      <c r="N6" s="8">
        <f t="shared" si="0"/>
        <v>2</v>
      </c>
      <c r="O6" s="8">
        <f t="shared" si="0"/>
        <v>2</v>
      </c>
      <c r="P6" s="8">
        <f t="shared" si="0"/>
        <v>3</v>
      </c>
      <c r="IM6">
        <f>SUM(A6:IL6)</f>
        <v>306</v>
      </c>
    </row>
    <row r="7" spans="1:16" ht="27" customHeight="1">
      <c r="A7" s="9" t="s">
        <v>18</v>
      </c>
      <c r="B7" s="6">
        <v>2</v>
      </c>
      <c r="C7" s="8">
        <f>SUM(D7:I7)</f>
        <v>1</v>
      </c>
      <c r="D7" s="10"/>
      <c r="E7" s="10"/>
      <c r="F7" s="10">
        <v>1</v>
      </c>
      <c r="G7" s="10"/>
      <c r="H7" s="10"/>
      <c r="I7" s="17"/>
      <c r="J7" s="8">
        <f>SUM(K7:O7)</f>
        <v>1</v>
      </c>
      <c r="K7" s="10"/>
      <c r="L7" s="10"/>
      <c r="M7" s="10"/>
      <c r="N7" s="10">
        <v>1</v>
      </c>
      <c r="O7" s="10"/>
      <c r="P7" s="16"/>
    </row>
    <row r="8" spans="1:16" ht="27" customHeight="1">
      <c r="A8" s="9" t="s">
        <v>19</v>
      </c>
      <c r="B8" s="6">
        <v>2</v>
      </c>
      <c r="C8" s="8">
        <f aca="true" t="shared" si="1" ref="C8:C40">SUM(D8:I8)</f>
        <v>1</v>
      </c>
      <c r="D8" s="10"/>
      <c r="E8" s="10">
        <v>1</v>
      </c>
      <c r="F8" s="10"/>
      <c r="G8" s="10"/>
      <c r="H8" s="10"/>
      <c r="I8" s="17"/>
      <c r="J8" s="8">
        <f aca="true" t="shared" si="2" ref="J8:J40">SUM(K8:O8)</f>
        <v>1</v>
      </c>
      <c r="K8" s="10"/>
      <c r="L8" s="10">
        <v>1</v>
      </c>
      <c r="M8" s="10"/>
      <c r="N8" s="10"/>
      <c r="O8" s="10"/>
      <c r="P8" s="16"/>
    </row>
    <row r="9" spans="1:16" ht="27" customHeight="1">
      <c r="A9" s="9" t="s">
        <v>20</v>
      </c>
      <c r="B9" s="6">
        <v>2</v>
      </c>
      <c r="C9" s="8">
        <f t="shared" si="1"/>
        <v>1</v>
      </c>
      <c r="D9" s="10">
        <v>1</v>
      </c>
      <c r="E9" s="10"/>
      <c r="F9" s="10"/>
      <c r="G9" s="10"/>
      <c r="H9" s="10"/>
      <c r="I9" s="17"/>
      <c r="J9" s="8">
        <f t="shared" si="2"/>
        <v>1</v>
      </c>
      <c r="K9" s="10">
        <v>1</v>
      </c>
      <c r="L9" s="10"/>
      <c r="M9" s="10"/>
      <c r="N9" s="10"/>
      <c r="O9" s="10"/>
      <c r="P9" s="16"/>
    </row>
    <row r="10" spans="1:16" ht="27" customHeight="1">
      <c r="A10" s="9" t="s">
        <v>21</v>
      </c>
      <c r="B10" s="6">
        <v>3</v>
      </c>
      <c r="C10" s="8">
        <f t="shared" si="1"/>
        <v>0</v>
      </c>
      <c r="D10" s="10"/>
      <c r="E10" s="10"/>
      <c r="F10" s="10"/>
      <c r="G10" s="10"/>
      <c r="H10" s="10"/>
      <c r="I10" s="17"/>
      <c r="J10" s="8">
        <f t="shared" si="2"/>
        <v>3</v>
      </c>
      <c r="K10" s="10">
        <v>1</v>
      </c>
      <c r="L10" s="10">
        <v>2</v>
      </c>
      <c r="M10" s="10"/>
      <c r="N10" s="10"/>
      <c r="O10" s="10"/>
      <c r="P10" s="16"/>
    </row>
    <row r="11" spans="1:16" ht="27" customHeight="1">
      <c r="A11" s="9" t="s">
        <v>22</v>
      </c>
      <c r="B11" s="6">
        <v>2</v>
      </c>
      <c r="C11" s="8">
        <f t="shared" si="1"/>
        <v>2</v>
      </c>
      <c r="D11" s="10"/>
      <c r="E11" s="10">
        <v>2</v>
      </c>
      <c r="F11" s="10"/>
      <c r="G11" s="10"/>
      <c r="H11" s="10"/>
      <c r="I11" s="17"/>
      <c r="J11" s="8">
        <f t="shared" si="2"/>
        <v>0</v>
      </c>
      <c r="K11" s="10"/>
      <c r="L11" s="10"/>
      <c r="M11" s="10"/>
      <c r="N11" s="10"/>
      <c r="O11" s="10"/>
      <c r="P11" s="16"/>
    </row>
    <row r="12" spans="1:16" ht="27" customHeight="1">
      <c r="A12" s="9" t="s">
        <v>23</v>
      </c>
      <c r="B12" s="6">
        <v>4</v>
      </c>
      <c r="C12" s="8">
        <f t="shared" si="1"/>
        <v>2</v>
      </c>
      <c r="D12" s="10">
        <v>2</v>
      </c>
      <c r="E12" s="10"/>
      <c r="F12" s="10"/>
      <c r="G12" s="10"/>
      <c r="H12" s="10"/>
      <c r="I12" s="17"/>
      <c r="J12" s="8">
        <f t="shared" si="2"/>
        <v>2</v>
      </c>
      <c r="K12" s="10">
        <v>1</v>
      </c>
      <c r="L12" s="10">
        <v>1</v>
      </c>
      <c r="M12" s="10"/>
      <c r="N12" s="10"/>
      <c r="O12" s="10"/>
      <c r="P12" s="16"/>
    </row>
    <row r="13" spans="1:16" ht="27" customHeight="1">
      <c r="A13" s="9" t="s">
        <v>24</v>
      </c>
      <c r="B13" s="6">
        <v>3</v>
      </c>
      <c r="C13" s="8">
        <f t="shared" si="1"/>
        <v>1</v>
      </c>
      <c r="D13" s="10"/>
      <c r="E13" s="10"/>
      <c r="F13" s="10"/>
      <c r="G13" s="10">
        <v>1</v>
      </c>
      <c r="H13" s="10"/>
      <c r="I13" s="17"/>
      <c r="J13" s="8">
        <f t="shared" si="2"/>
        <v>2</v>
      </c>
      <c r="K13" s="10">
        <v>1</v>
      </c>
      <c r="L13" s="10">
        <v>1</v>
      </c>
      <c r="M13" s="10"/>
      <c r="N13" s="10"/>
      <c r="O13" s="10"/>
      <c r="P13" s="16"/>
    </row>
    <row r="14" spans="1:16" ht="27" customHeight="1">
      <c r="A14" s="9" t="s">
        <v>25</v>
      </c>
      <c r="B14" s="6">
        <v>2</v>
      </c>
      <c r="C14" s="8">
        <f t="shared" si="1"/>
        <v>0</v>
      </c>
      <c r="D14" s="10"/>
      <c r="E14" s="10"/>
      <c r="F14" s="10"/>
      <c r="G14" s="10"/>
      <c r="H14" s="10"/>
      <c r="I14" s="17"/>
      <c r="J14" s="8">
        <f t="shared" si="2"/>
        <v>2</v>
      </c>
      <c r="K14" s="10">
        <v>1</v>
      </c>
      <c r="L14" s="10">
        <v>1</v>
      </c>
      <c r="M14" s="10"/>
      <c r="N14" s="10"/>
      <c r="O14" s="10"/>
      <c r="P14" s="16"/>
    </row>
    <row r="15" spans="1:16" ht="27" customHeight="1">
      <c r="A15" s="9" t="s">
        <v>26</v>
      </c>
      <c r="B15" s="6">
        <v>1</v>
      </c>
      <c r="C15" s="8">
        <f t="shared" si="1"/>
        <v>0</v>
      </c>
      <c r="D15" s="10"/>
      <c r="E15" s="10"/>
      <c r="F15" s="10"/>
      <c r="G15" s="10"/>
      <c r="H15" s="10"/>
      <c r="I15" s="17"/>
      <c r="J15" s="8">
        <f t="shared" si="2"/>
        <v>1</v>
      </c>
      <c r="K15" s="10">
        <v>1</v>
      </c>
      <c r="L15" s="10"/>
      <c r="M15" s="10"/>
      <c r="N15" s="10"/>
      <c r="O15" s="10"/>
      <c r="P15" s="16"/>
    </row>
    <row r="16" spans="1:16" ht="27" customHeight="1">
      <c r="A16" s="9" t="s">
        <v>27</v>
      </c>
      <c r="B16" s="6">
        <v>3</v>
      </c>
      <c r="C16" s="8">
        <f t="shared" si="1"/>
        <v>1</v>
      </c>
      <c r="D16" s="10"/>
      <c r="E16" s="10"/>
      <c r="F16" s="10"/>
      <c r="G16" s="10"/>
      <c r="H16" s="10"/>
      <c r="I16" s="17">
        <v>1</v>
      </c>
      <c r="J16" s="8">
        <f t="shared" si="2"/>
        <v>2</v>
      </c>
      <c r="K16" s="10"/>
      <c r="L16" s="10">
        <v>2</v>
      </c>
      <c r="M16" s="10"/>
      <c r="N16" s="10"/>
      <c r="O16" s="10"/>
      <c r="P16" s="16"/>
    </row>
    <row r="17" spans="1:16" ht="27" customHeight="1">
      <c r="A17" s="9" t="s">
        <v>28</v>
      </c>
      <c r="B17" s="6">
        <v>1</v>
      </c>
      <c r="C17" s="8">
        <f t="shared" si="1"/>
        <v>1</v>
      </c>
      <c r="D17" s="10"/>
      <c r="E17" s="10"/>
      <c r="F17" s="10"/>
      <c r="G17" s="10"/>
      <c r="H17" s="10">
        <v>1</v>
      </c>
      <c r="I17" s="17"/>
      <c r="J17" s="8">
        <f t="shared" si="2"/>
        <v>0</v>
      </c>
      <c r="K17" s="10"/>
      <c r="L17" s="10"/>
      <c r="M17" s="10"/>
      <c r="N17" s="10"/>
      <c r="O17" s="10"/>
      <c r="P17" s="16"/>
    </row>
    <row r="18" spans="1:16" ht="27" customHeight="1">
      <c r="A18" s="9" t="s">
        <v>29</v>
      </c>
      <c r="B18" s="6">
        <v>1</v>
      </c>
      <c r="C18" s="8">
        <f t="shared" si="1"/>
        <v>1</v>
      </c>
      <c r="D18" s="11"/>
      <c r="E18" s="12"/>
      <c r="F18" s="12"/>
      <c r="G18" s="12">
        <v>1</v>
      </c>
      <c r="H18" s="12"/>
      <c r="I18" s="18"/>
      <c r="J18" s="8">
        <f t="shared" si="2"/>
        <v>0</v>
      </c>
      <c r="K18" s="12"/>
      <c r="L18" s="12"/>
      <c r="M18" s="12"/>
      <c r="N18" s="12"/>
      <c r="O18" s="12"/>
      <c r="P18" s="16"/>
    </row>
    <row r="19" spans="1:16" ht="27" customHeight="1">
      <c r="A19" s="9" t="s">
        <v>30</v>
      </c>
      <c r="B19" s="6">
        <v>1</v>
      </c>
      <c r="C19" s="8">
        <f t="shared" si="1"/>
        <v>0</v>
      </c>
      <c r="D19" s="10"/>
      <c r="E19" s="10"/>
      <c r="F19" s="10"/>
      <c r="G19" s="10"/>
      <c r="H19" s="10"/>
      <c r="I19" s="17"/>
      <c r="J19" s="8">
        <f t="shared" si="2"/>
        <v>1</v>
      </c>
      <c r="K19" s="10">
        <v>1</v>
      </c>
      <c r="L19" s="10"/>
      <c r="M19" s="10"/>
      <c r="N19" s="10"/>
      <c r="O19" s="10"/>
      <c r="P19" s="16"/>
    </row>
    <row r="20" spans="1:16" ht="27" customHeight="1">
      <c r="A20" s="9" t="s">
        <v>31</v>
      </c>
      <c r="B20" s="6">
        <v>3</v>
      </c>
      <c r="C20" s="8">
        <f t="shared" si="1"/>
        <v>3</v>
      </c>
      <c r="D20" s="10">
        <v>1</v>
      </c>
      <c r="E20" s="10">
        <v>1</v>
      </c>
      <c r="F20" s="10">
        <v>1</v>
      </c>
      <c r="G20" s="10"/>
      <c r="H20" s="10"/>
      <c r="I20" s="17"/>
      <c r="J20" s="8">
        <f t="shared" si="2"/>
        <v>0</v>
      </c>
      <c r="K20" s="10"/>
      <c r="L20" s="10"/>
      <c r="M20" s="10"/>
      <c r="N20" s="10"/>
      <c r="O20" s="10"/>
      <c r="P20" s="16"/>
    </row>
    <row r="21" spans="1:16" ht="27" customHeight="1">
      <c r="A21" s="9" t="s">
        <v>32</v>
      </c>
      <c r="B21" s="6">
        <v>1</v>
      </c>
      <c r="C21" s="8">
        <f t="shared" si="1"/>
        <v>1</v>
      </c>
      <c r="D21" s="10"/>
      <c r="E21" s="10"/>
      <c r="F21" s="10">
        <v>1</v>
      </c>
      <c r="G21" s="10"/>
      <c r="H21" s="10"/>
      <c r="I21" s="17"/>
      <c r="J21" s="8">
        <f t="shared" si="2"/>
        <v>0</v>
      </c>
      <c r="K21" s="10"/>
      <c r="L21" s="10"/>
      <c r="M21" s="10"/>
      <c r="N21" s="10"/>
      <c r="O21" s="10"/>
      <c r="P21" s="16"/>
    </row>
    <row r="22" spans="1:16" ht="27" customHeight="1">
      <c r="A22" s="9" t="s">
        <v>33</v>
      </c>
      <c r="B22" s="6">
        <v>4</v>
      </c>
      <c r="C22" s="8">
        <f t="shared" si="1"/>
        <v>0</v>
      </c>
      <c r="D22" s="10"/>
      <c r="E22" s="10"/>
      <c r="F22" s="10"/>
      <c r="G22" s="10"/>
      <c r="H22" s="10"/>
      <c r="I22" s="17"/>
      <c r="J22" s="8">
        <f t="shared" si="2"/>
        <v>4</v>
      </c>
      <c r="K22" s="10">
        <v>2</v>
      </c>
      <c r="L22" s="10">
        <v>2</v>
      </c>
      <c r="M22" s="10"/>
      <c r="N22" s="10"/>
      <c r="O22" s="10"/>
      <c r="P22" s="16"/>
    </row>
    <row r="23" spans="1:16" ht="27" customHeight="1">
      <c r="A23" s="9" t="s">
        <v>34</v>
      </c>
      <c r="B23" s="6">
        <v>2</v>
      </c>
      <c r="C23" s="8">
        <f t="shared" si="1"/>
        <v>1</v>
      </c>
      <c r="D23" s="10"/>
      <c r="E23" s="10"/>
      <c r="F23" s="10">
        <v>1</v>
      </c>
      <c r="G23" s="10"/>
      <c r="H23" s="10"/>
      <c r="I23" s="17"/>
      <c r="J23" s="8">
        <f t="shared" si="2"/>
        <v>1</v>
      </c>
      <c r="K23" s="10"/>
      <c r="L23" s="10">
        <v>1</v>
      </c>
      <c r="M23" s="10"/>
      <c r="N23" s="10"/>
      <c r="O23" s="10"/>
      <c r="P23" s="16"/>
    </row>
    <row r="24" spans="1:16" ht="27" customHeight="1">
      <c r="A24" s="9" t="s">
        <v>35</v>
      </c>
      <c r="B24" s="6">
        <v>15</v>
      </c>
      <c r="C24" s="8">
        <f t="shared" si="1"/>
        <v>7</v>
      </c>
      <c r="D24" s="10"/>
      <c r="E24" s="10">
        <v>3</v>
      </c>
      <c r="F24" s="10">
        <v>1</v>
      </c>
      <c r="G24" s="10">
        <v>2</v>
      </c>
      <c r="H24" s="10">
        <v>1</v>
      </c>
      <c r="I24" s="17"/>
      <c r="J24" s="8">
        <f t="shared" si="2"/>
        <v>8</v>
      </c>
      <c r="K24" s="10">
        <v>4</v>
      </c>
      <c r="L24" s="10">
        <v>4</v>
      </c>
      <c r="M24" s="10"/>
      <c r="N24" s="10"/>
      <c r="O24" s="10"/>
      <c r="P24" s="16"/>
    </row>
    <row r="25" spans="1:16" ht="27" customHeight="1">
      <c r="A25" s="9" t="s">
        <v>36</v>
      </c>
      <c r="B25" s="6">
        <v>4</v>
      </c>
      <c r="C25" s="8">
        <f t="shared" si="1"/>
        <v>0</v>
      </c>
      <c r="D25" s="10"/>
      <c r="E25" s="10"/>
      <c r="F25" s="10"/>
      <c r="G25" s="10"/>
      <c r="H25" s="10"/>
      <c r="I25" s="17"/>
      <c r="J25" s="8">
        <f t="shared" si="2"/>
        <v>4</v>
      </c>
      <c r="K25" s="10">
        <v>2</v>
      </c>
      <c r="L25" s="10">
        <v>2</v>
      </c>
      <c r="M25" s="10"/>
      <c r="N25" s="10"/>
      <c r="O25" s="10"/>
      <c r="P25" s="16"/>
    </row>
    <row r="26" spans="1:16" ht="27" customHeight="1">
      <c r="A26" s="9" t="s">
        <v>37</v>
      </c>
      <c r="B26" s="6">
        <v>4</v>
      </c>
      <c r="C26" s="8">
        <f t="shared" si="1"/>
        <v>4</v>
      </c>
      <c r="D26" s="10">
        <v>1</v>
      </c>
      <c r="E26" s="10">
        <v>2</v>
      </c>
      <c r="F26" s="10"/>
      <c r="G26" s="10">
        <v>1</v>
      </c>
      <c r="H26" s="10"/>
      <c r="I26" s="17"/>
      <c r="J26" s="8">
        <f t="shared" si="2"/>
        <v>0</v>
      </c>
      <c r="K26" s="10"/>
      <c r="L26" s="10"/>
      <c r="M26" s="10"/>
      <c r="N26" s="10"/>
      <c r="O26" s="10"/>
      <c r="P26" s="16"/>
    </row>
    <row r="27" spans="1:16" ht="27" customHeight="1">
      <c r="A27" s="9" t="s">
        <v>38</v>
      </c>
      <c r="B27" s="6">
        <v>2</v>
      </c>
      <c r="C27" s="8">
        <f t="shared" si="1"/>
        <v>2</v>
      </c>
      <c r="D27" s="10">
        <v>1</v>
      </c>
      <c r="E27" s="10"/>
      <c r="F27" s="10"/>
      <c r="G27" s="10">
        <v>1</v>
      </c>
      <c r="H27" s="10"/>
      <c r="I27" s="17"/>
      <c r="J27" s="8">
        <f t="shared" si="2"/>
        <v>0</v>
      </c>
      <c r="K27" s="10"/>
      <c r="L27" s="10"/>
      <c r="M27" s="10"/>
      <c r="N27" s="10"/>
      <c r="O27" s="10"/>
      <c r="P27" s="16"/>
    </row>
    <row r="28" spans="1:16" ht="27" customHeight="1">
      <c r="A28" s="9" t="s">
        <v>39</v>
      </c>
      <c r="B28" s="6">
        <v>3</v>
      </c>
      <c r="C28" s="8">
        <f t="shared" si="1"/>
        <v>0</v>
      </c>
      <c r="D28" s="10"/>
      <c r="E28" s="10"/>
      <c r="F28" s="10"/>
      <c r="G28" s="10"/>
      <c r="H28" s="10"/>
      <c r="I28" s="17"/>
      <c r="J28" s="8">
        <f t="shared" si="2"/>
        <v>3</v>
      </c>
      <c r="K28" s="10">
        <v>2</v>
      </c>
      <c r="L28" s="10">
        <v>1</v>
      </c>
      <c r="M28" s="10"/>
      <c r="N28" s="10"/>
      <c r="O28" s="10"/>
      <c r="P28" s="16"/>
    </row>
    <row r="29" spans="1:16" ht="27" customHeight="1">
      <c r="A29" s="9" t="s">
        <v>40</v>
      </c>
      <c r="B29" s="6">
        <v>7</v>
      </c>
      <c r="C29" s="8">
        <f t="shared" si="1"/>
        <v>5</v>
      </c>
      <c r="D29" s="10">
        <v>2</v>
      </c>
      <c r="E29" s="10">
        <v>1</v>
      </c>
      <c r="F29" s="10">
        <v>1</v>
      </c>
      <c r="G29" s="10">
        <v>1</v>
      </c>
      <c r="H29" s="10"/>
      <c r="I29" s="17"/>
      <c r="J29" s="8">
        <f t="shared" si="2"/>
        <v>2</v>
      </c>
      <c r="K29" s="10">
        <v>1</v>
      </c>
      <c r="L29" s="10">
        <v>1</v>
      </c>
      <c r="M29" s="10"/>
      <c r="N29" s="10"/>
      <c r="O29" s="10"/>
      <c r="P29" s="16"/>
    </row>
    <row r="30" spans="1:16" ht="27" customHeight="1">
      <c r="A30" s="9" t="s">
        <v>41</v>
      </c>
      <c r="B30" s="6">
        <v>3</v>
      </c>
      <c r="C30" s="8">
        <f t="shared" si="1"/>
        <v>3</v>
      </c>
      <c r="D30" s="10">
        <v>1</v>
      </c>
      <c r="E30" s="10">
        <v>1</v>
      </c>
      <c r="F30" s="10">
        <v>1</v>
      </c>
      <c r="G30" s="10"/>
      <c r="H30" s="10"/>
      <c r="I30" s="17"/>
      <c r="J30" s="8">
        <f t="shared" si="2"/>
        <v>0</v>
      </c>
      <c r="K30" s="10"/>
      <c r="L30" s="10"/>
      <c r="M30" s="10"/>
      <c r="N30" s="10"/>
      <c r="O30" s="10"/>
      <c r="P30" s="16"/>
    </row>
    <row r="31" spans="1:16" ht="27" customHeight="1">
      <c r="A31" s="9" t="s">
        <v>42</v>
      </c>
      <c r="B31" s="6">
        <v>6</v>
      </c>
      <c r="C31" s="8">
        <f t="shared" si="1"/>
        <v>2</v>
      </c>
      <c r="D31" s="10"/>
      <c r="E31" s="10">
        <v>1</v>
      </c>
      <c r="F31" s="10"/>
      <c r="G31" s="10"/>
      <c r="H31" s="10"/>
      <c r="I31" s="17">
        <v>1</v>
      </c>
      <c r="J31" s="8">
        <f t="shared" si="2"/>
        <v>4</v>
      </c>
      <c r="K31" s="10">
        <v>1</v>
      </c>
      <c r="L31" s="10">
        <v>1</v>
      </c>
      <c r="M31" s="10"/>
      <c r="N31" s="10">
        <v>1</v>
      </c>
      <c r="O31" s="10">
        <v>1</v>
      </c>
      <c r="P31" s="16"/>
    </row>
    <row r="32" spans="1:16" ht="27" customHeight="1">
      <c r="A32" s="9" t="s">
        <v>43</v>
      </c>
      <c r="B32" s="6">
        <v>4</v>
      </c>
      <c r="C32" s="8">
        <f t="shared" si="1"/>
        <v>4</v>
      </c>
      <c r="D32" s="10">
        <v>1</v>
      </c>
      <c r="E32" s="10">
        <v>1</v>
      </c>
      <c r="F32" s="10">
        <v>1</v>
      </c>
      <c r="G32" s="10"/>
      <c r="H32" s="10">
        <v>1</v>
      </c>
      <c r="I32" s="17"/>
      <c r="J32" s="8">
        <f t="shared" si="2"/>
        <v>0</v>
      </c>
      <c r="K32" s="10"/>
      <c r="L32" s="10"/>
      <c r="M32" s="10"/>
      <c r="N32" s="10"/>
      <c r="O32" s="10"/>
      <c r="P32" s="16"/>
    </row>
    <row r="33" spans="1:16" ht="27" customHeight="1">
      <c r="A33" s="9" t="s">
        <v>44</v>
      </c>
      <c r="B33" s="6">
        <v>5</v>
      </c>
      <c r="C33" s="8">
        <f t="shared" si="1"/>
        <v>1</v>
      </c>
      <c r="D33" s="10"/>
      <c r="E33" s="10"/>
      <c r="F33" s="10"/>
      <c r="G33" s="10"/>
      <c r="H33" s="10"/>
      <c r="I33" s="17">
        <v>1</v>
      </c>
      <c r="J33" s="8">
        <f t="shared" si="2"/>
        <v>4</v>
      </c>
      <c r="K33" s="10">
        <v>2</v>
      </c>
      <c r="L33" s="10"/>
      <c r="M33" s="10">
        <v>1</v>
      </c>
      <c r="N33" s="10"/>
      <c r="O33" s="10">
        <v>1</v>
      </c>
      <c r="P33" s="16"/>
    </row>
    <row r="34" spans="1:16" ht="27" customHeight="1">
      <c r="A34" s="9" t="s">
        <v>45</v>
      </c>
      <c r="B34" s="6">
        <v>1</v>
      </c>
      <c r="C34" s="8">
        <f t="shared" si="1"/>
        <v>1</v>
      </c>
      <c r="D34" s="10"/>
      <c r="E34" s="10">
        <v>1</v>
      </c>
      <c r="F34" s="10"/>
      <c r="G34" s="10"/>
      <c r="H34" s="10"/>
      <c r="I34" s="17"/>
      <c r="J34" s="8">
        <f t="shared" si="2"/>
        <v>0</v>
      </c>
      <c r="K34" s="10"/>
      <c r="L34" s="10"/>
      <c r="M34" s="10"/>
      <c r="N34" s="10"/>
      <c r="O34" s="10"/>
      <c r="P34" s="16"/>
    </row>
    <row r="35" spans="1:16" ht="27" customHeight="1">
      <c r="A35" s="9" t="s">
        <v>46</v>
      </c>
      <c r="B35" s="6">
        <v>3</v>
      </c>
      <c r="C35" s="8">
        <f t="shared" si="1"/>
        <v>2</v>
      </c>
      <c r="D35" s="10"/>
      <c r="E35" s="10"/>
      <c r="F35" s="10">
        <v>1</v>
      </c>
      <c r="G35" s="10"/>
      <c r="H35" s="10">
        <v>1</v>
      </c>
      <c r="I35" s="17"/>
      <c r="J35" s="8">
        <f t="shared" si="2"/>
        <v>1</v>
      </c>
      <c r="K35" s="10">
        <v>1</v>
      </c>
      <c r="L35" s="10"/>
      <c r="M35" s="10"/>
      <c r="N35" s="10"/>
      <c r="O35" s="10"/>
      <c r="P35" s="16"/>
    </row>
    <row r="36" spans="1:16" ht="27" customHeight="1">
      <c r="A36" s="9" t="s">
        <v>47</v>
      </c>
      <c r="B36" s="6">
        <v>3</v>
      </c>
      <c r="C36" s="8">
        <f t="shared" si="1"/>
        <v>2</v>
      </c>
      <c r="D36" s="10">
        <v>1</v>
      </c>
      <c r="E36" s="10">
        <v>1</v>
      </c>
      <c r="F36" s="10"/>
      <c r="G36" s="10"/>
      <c r="H36" s="10"/>
      <c r="I36" s="17"/>
      <c r="J36" s="8">
        <f t="shared" si="2"/>
        <v>1</v>
      </c>
      <c r="K36" s="10">
        <v>1</v>
      </c>
      <c r="L36" s="10"/>
      <c r="M36" s="10"/>
      <c r="N36" s="10"/>
      <c r="O36" s="10"/>
      <c r="P36" s="16"/>
    </row>
    <row r="37" spans="1:16" ht="27" customHeight="1">
      <c r="A37" s="9" t="s">
        <v>48</v>
      </c>
      <c r="B37" s="6">
        <v>1</v>
      </c>
      <c r="C37" s="8">
        <f t="shared" si="1"/>
        <v>0</v>
      </c>
      <c r="D37" s="10"/>
      <c r="E37" s="10"/>
      <c r="F37" s="10"/>
      <c r="G37" s="10"/>
      <c r="H37" s="10"/>
      <c r="I37" s="17"/>
      <c r="J37" s="8">
        <f t="shared" si="2"/>
        <v>1</v>
      </c>
      <c r="K37" s="10">
        <v>1</v>
      </c>
      <c r="L37" s="10"/>
      <c r="M37" s="10"/>
      <c r="N37" s="10"/>
      <c r="O37" s="10"/>
      <c r="P37" s="16"/>
    </row>
    <row r="38" spans="1:16" ht="27" customHeight="1">
      <c r="A38" s="9" t="s">
        <v>49</v>
      </c>
      <c r="B38" s="6">
        <v>1</v>
      </c>
      <c r="C38" s="8">
        <f t="shared" si="1"/>
        <v>0</v>
      </c>
      <c r="D38" s="10"/>
      <c r="E38" s="10"/>
      <c r="F38" s="10"/>
      <c r="G38" s="10"/>
      <c r="H38" s="10"/>
      <c r="I38" s="17"/>
      <c r="J38" s="8">
        <f t="shared" si="2"/>
        <v>1</v>
      </c>
      <c r="K38" s="10"/>
      <c r="L38" s="10">
        <v>1</v>
      </c>
      <c r="M38" s="10"/>
      <c r="N38" s="10"/>
      <c r="O38" s="10"/>
      <c r="P38" s="16"/>
    </row>
    <row r="39" spans="1:16" ht="27" customHeight="1">
      <c r="A39" s="9" t="s">
        <v>50</v>
      </c>
      <c r="B39" s="6">
        <v>1</v>
      </c>
      <c r="C39" s="8">
        <f t="shared" si="1"/>
        <v>1</v>
      </c>
      <c r="D39" s="10">
        <v>1</v>
      </c>
      <c r="E39" s="10"/>
      <c r="F39" s="10"/>
      <c r="G39" s="10"/>
      <c r="H39" s="10"/>
      <c r="I39" s="17"/>
      <c r="J39" s="8">
        <f t="shared" si="2"/>
        <v>0</v>
      </c>
      <c r="K39" s="10"/>
      <c r="L39" s="10"/>
      <c r="M39" s="10"/>
      <c r="N39" s="10"/>
      <c r="O39" s="10"/>
      <c r="P39" s="16"/>
    </row>
    <row r="40" spans="1:16" ht="28.5">
      <c r="A40" s="13" t="s">
        <v>51</v>
      </c>
      <c r="B40" s="14">
        <v>3</v>
      </c>
      <c r="C40" s="8">
        <f t="shared" si="1"/>
        <v>0</v>
      </c>
      <c r="D40" s="15"/>
      <c r="E40" s="15"/>
      <c r="F40" s="15"/>
      <c r="G40" s="15"/>
      <c r="H40" s="15"/>
      <c r="I40" s="19"/>
      <c r="J40" s="8">
        <f t="shared" si="2"/>
        <v>0</v>
      </c>
      <c r="K40" s="15"/>
      <c r="L40" s="15"/>
      <c r="M40" s="15"/>
      <c r="N40" s="15"/>
      <c r="O40" s="15"/>
      <c r="P40" s="16">
        <v>3</v>
      </c>
    </row>
  </sheetData>
  <sheetProtection/>
  <mergeCells count="5">
    <mergeCell ref="A2:P2"/>
    <mergeCell ref="B3:P3"/>
    <mergeCell ref="C4:I4"/>
    <mergeCell ref="J4:O4"/>
    <mergeCell ref="P4:P5"/>
  </mergeCells>
  <printOptions horizontalCentered="1"/>
  <pageMargins left="0.55" right="0.55" top="0.79" bottom="0.59" header="0.51" footer="0.51"/>
  <pageSetup orientation="landscape" paperSize="9"/>
  <headerFooter scaleWithDoc="0" alignWithMargins="0">
    <oddFooter>&amp;L&amp;C&amp;"宋体,常规"&amp;12&amp;P&amp;R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2017-08-26T02:23:01Z</cp:lastPrinted>
  <dcterms:created xsi:type="dcterms:W3CDTF">2012-01-05T07:33:26Z</dcterms:created>
  <dcterms:modified xsi:type="dcterms:W3CDTF">2018-03-08T02:18:14Z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