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4952" windowHeight="9096" activeTab="0"/>
  </bookViews>
  <sheets>
    <sheet name="报名表 " sheetId="1" r:id="rId1"/>
    <sheet name="样表" sheetId="2" r:id="rId2"/>
  </sheets>
  <definedNames>
    <definedName name="_xlnm.Print_Area" localSheetId="0">'报名表 '!$B$5:$K$27</definedName>
    <definedName name="_xlnm.Print_Area" localSheetId="1">'样表'!$B$6:$K$28</definedName>
  </definedNames>
  <calcPr fullCalcOnLoad="1"/>
</workbook>
</file>

<file path=xl/sharedStrings.xml><?xml version="1.0" encoding="utf-8"?>
<sst xmlns="http://schemas.openxmlformats.org/spreadsheetml/2006/main" count="174" uniqueCount="129">
  <si>
    <t>本科</t>
  </si>
  <si>
    <t>说明: 1.请使用Microsoft Office Excel 打开表格填报！</t>
  </si>
  <si>
    <t>姓名</t>
  </si>
  <si>
    <t>性别</t>
  </si>
  <si>
    <t>民族</t>
  </si>
  <si>
    <t>汉</t>
  </si>
  <si>
    <t>山西介休</t>
  </si>
  <si>
    <t>政治面貌</t>
  </si>
  <si>
    <t>毕业时间</t>
  </si>
  <si>
    <t>学历</t>
  </si>
  <si>
    <t>专业</t>
  </si>
  <si>
    <t>经历1：</t>
  </si>
  <si>
    <r>
      <t xml:space="preserve"> </t>
    </r>
    <r>
      <rPr>
        <sz val="12"/>
        <rFont val="宋体"/>
        <family val="0"/>
      </rPr>
      <t>注:</t>
    </r>
    <r>
      <rPr>
        <sz val="12"/>
        <rFont val="宋体"/>
        <family val="0"/>
      </rPr>
      <t>1、请</t>
    </r>
    <r>
      <rPr>
        <sz val="12"/>
        <rFont val="宋体"/>
        <family val="0"/>
      </rPr>
      <t>用</t>
    </r>
    <r>
      <rPr>
        <sz val="12"/>
        <rFont val="宋体"/>
        <family val="0"/>
      </rPr>
      <t>A4纸</t>
    </r>
    <r>
      <rPr>
        <sz val="12"/>
        <rFont val="宋体"/>
        <family val="0"/>
      </rPr>
      <t>打印，</t>
    </r>
    <r>
      <rPr>
        <sz val="12"/>
        <rFont val="宋体"/>
        <family val="0"/>
      </rPr>
      <t>本表手填无效；</t>
    </r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</si>
  <si>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</si>
  <si>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报考单位(岗位):</t>
  </si>
  <si>
    <t xml:space="preserve">      2.本表请用A4纸打印；</t>
  </si>
  <si>
    <t>出生年月</t>
  </si>
  <si>
    <t xml:space="preserve"> 请贴         近期1寸免冠   红底照片</t>
  </si>
  <si>
    <t>2014年应届毕业生</t>
  </si>
  <si>
    <t>未就业往届毕业生</t>
  </si>
  <si>
    <t>毕业  院校</t>
  </si>
  <si>
    <t>服务基层项目人员</t>
  </si>
  <si>
    <t>其它</t>
  </si>
  <si>
    <t>身份  证号</t>
  </si>
  <si>
    <t>联系  电话</t>
  </si>
  <si>
    <t>岗位代码：</t>
  </si>
  <si>
    <t>太原理工大学</t>
  </si>
  <si>
    <t>女</t>
  </si>
  <si>
    <t>灵石</t>
  </si>
  <si>
    <t>体检</t>
  </si>
  <si>
    <t>政治审查</t>
  </si>
  <si>
    <t xml:space="preserve">     年   月   日</t>
  </si>
  <si>
    <t>退伍时所在部队及军衔(职务)</t>
  </si>
  <si>
    <t>身高</t>
  </si>
  <si>
    <t xml:space="preserve">     cm  </t>
  </si>
  <si>
    <t>视力</t>
  </si>
  <si>
    <r>
      <t xml:space="preserve">审核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意见</t>
    </r>
  </si>
  <si>
    <t xml:space="preserve">    3、“身高、视力”栏，报名时由专人测量、填写。</t>
  </si>
  <si>
    <t>现住地</t>
  </si>
  <si>
    <t>个人简历</t>
  </si>
  <si>
    <t>经历2：</t>
  </si>
  <si>
    <t>经历3：</t>
  </si>
  <si>
    <t>经历4：</t>
  </si>
  <si>
    <t>经历5：</t>
  </si>
  <si>
    <t>本人   特长</t>
  </si>
  <si>
    <r>
      <t xml:space="preserve"> 裸视</t>
    </r>
    <r>
      <rPr>
        <sz val="16"/>
        <rFont val="宋体"/>
        <family val="0"/>
      </rPr>
      <t>□.</t>
    </r>
    <r>
      <rPr>
        <sz val="13"/>
        <rFont val="宋体"/>
        <family val="0"/>
      </rPr>
      <t>校正</t>
    </r>
    <r>
      <rPr>
        <sz val="16"/>
        <rFont val="宋体"/>
        <family val="0"/>
      </rPr>
      <t>□.</t>
    </r>
    <r>
      <rPr>
        <sz val="13"/>
        <rFont val="宋体"/>
        <family val="0"/>
      </rPr>
      <t>左:</t>
    </r>
    <r>
      <rPr>
        <u val="single"/>
        <sz val="13"/>
        <rFont val="宋体"/>
        <family val="0"/>
      </rPr>
      <t xml:space="preserve">   </t>
    </r>
    <r>
      <rPr>
        <sz val="13"/>
        <rFont val="宋体"/>
        <family val="0"/>
      </rPr>
      <t>右:</t>
    </r>
    <r>
      <rPr>
        <u val="single"/>
        <sz val="13"/>
        <rFont val="宋体"/>
        <family val="0"/>
      </rPr>
      <t xml:space="preserve">   </t>
    </r>
    <r>
      <rPr>
        <sz val="13"/>
        <rFont val="宋体"/>
        <family val="0"/>
      </rPr>
      <t>.</t>
    </r>
  </si>
  <si>
    <t xml:space="preserve">报名 资格  </t>
  </si>
  <si>
    <t>体检</t>
  </si>
  <si>
    <t xml:space="preserve">     年   月   日</t>
  </si>
  <si>
    <t>A1</t>
  </si>
  <si>
    <t>A2</t>
  </si>
  <si>
    <t>B1</t>
  </si>
  <si>
    <t>B2</t>
  </si>
  <si>
    <t>C1</t>
  </si>
  <si>
    <t>C2</t>
  </si>
  <si>
    <t>C3</t>
  </si>
  <si>
    <t>D1</t>
  </si>
  <si>
    <t>D2</t>
  </si>
  <si>
    <t>E1</t>
  </si>
  <si>
    <t>E2</t>
  </si>
  <si>
    <t>岗位名称</t>
  </si>
  <si>
    <t>岗位代码</t>
  </si>
  <si>
    <t>司法警务协勤员(检察.男)</t>
  </si>
  <si>
    <r>
      <t>142</t>
    </r>
    <r>
      <rPr>
        <sz val="12"/>
        <rFont val="宋体"/>
        <family val="0"/>
      </rPr>
      <t>XXX</t>
    </r>
    <r>
      <rPr>
        <sz val="12"/>
        <rFont val="宋体"/>
        <family val="0"/>
      </rPr>
      <t>199006100049</t>
    </r>
  </si>
  <si>
    <r>
      <t>138</t>
    </r>
    <r>
      <rPr>
        <sz val="12"/>
        <rFont val="宋体"/>
        <family val="0"/>
      </rPr>
      <t>0354XXXX</t>
    </r>
    <r>
      <rPr>
        <sz val="12"/>
        <rFont val="宋体"/>
        <family val="0"/>
      </rPr>
      <t>/0354-</t>
    </r>
    <r>
      <rPr>
        <sz val="12"/>
        <rFont val="宋体"/>
        <family val="0"/>
      </rPr>
      <t>7XXXXXX</t>
    </r>
  </si>
  <si>
    <r>
      <t xml:space="preserve">   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日</t>
    </r>
  </si>
  <si>
    <r>
      <t xml:space="preserve">     月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日</t>
    </r>
  </si>
  <si>
    <t>说明: 1.请使用Microsoft Office Excel 打开表格填报！</t>
  </si>
  <si>
    <t>报考单位(岗位):</t>
  </si>
  <si>
    <t>介休</t>
  </si>
  <si>
    <r>
      <t>X</t>
    </r>
    <r>
      <rPr>
        <sz val="12"/>
        <rFont val="宋体"/>
        <family val="0"/>
      </rPr>
      <t>XXXXXX</t>
    </r>
  </si>
  <si>
    <r>
      <t>2005.9--2009.7  山西灵石一中</t>
    </r>
    <r>
      <rPr>
        <sz val="12"/>
        <rFont val="宋体"/>
        <family val="0"/>
      </rPr>
      <t xml:space="preserve"> 学生</t>
    </r>
  </si>
  <si>
    <r>
      <t>2</t>
    </r>
    <r>
      <rPr>
        <sz val="12"/>
        <rFont val="宋体"/>
        <family val="0"/>
      </rPr>
      <t>009.9--2013.7  太原理工大学 学生</t>
    </r>
  </si>
  <si>
    <t>武术</t>
  </si>
  <si>
    <t xml:space="preserve">报名 资格  </t>
  </si>
  <si>
    <t>公安交警协勤员(毕业生)</t>
  </si>
  <si>
    <r>
      <t xml:space="preserve">   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日</t>
    </r>
  </si>
  <si>
    <r>
      <t xml:space="preserve">     月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日</t>
    </r>
  </si>
  <si>
    <t>司法警务协勤员(法院.退伍军人.男)</t>
  </si>
  <si>
    <r>
      <t xml:space="preserve">审核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意见</t>
    </r>
  </si>
  <si>
    <t>司法警务协勤员(法院.毕业生.男)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</si>
  <si>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</si>
  <si>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司法警务协勤员(法院.毕业生.女)</t>
  </si>
  <si>
    <r>
      <t xml:space="preserve"> </t>
    </r>
    <r>
      <rPr>
        <sz val="12"/>
        <rFont val="宋体"/>
        <family val="0"/>
      </rPr>
      <t>注:</t>
    </r>
    <r>
      <rPr>
        <sz val="12"/>
        <rFont val="宋体"/>
        <family val="0"/>
      </rPr>
      <t>1、请</t>
    </r>
    <r>
      <rPr>
        <sz val="12"/>
        <rFont val="宋体"/>
        <family val="0"/>
      </rPr>
      <t>用</t>
    </r>
    <r>
      <rPr>
        <sz val="12"/>
        <rFont val="宋体"/>
        <family val="0"/>
      </rPr>
      <t>A4纸</t>
    </r>
    <r>
      <rPr>
        <sz val="12"/>
        <rFont val="宋体"/>
        <family val="0"/>
      </rPr>
      <t>打印，</t>
    </r>
    <r>
      <rPr>
        <sz val="12"/>
        <rFont val="宋体"/>
        <family val="0"/>
      </rPr>
      <t>本表手填无效；</t>
    </r>
  </si>
  <si>
    <t>司法警务协勤员(检察院.男)</t>
  </si>
  <si>
    <t xml:space="preserve">    2、所填内容务必真实、准确，弄虚作假者一经查实，将取消招聘资格；</t>
  </si>
  <si>
    <t>司法警务协勤员(检察院.女)</t>
  </si>
  <si>
    <t xml:space="preserve">    3、“身高、视力”栏，报名时由专人测量、填写。</t>
  </si>
  <si>
    <t>社区矫正协勤员(男)</t>
  </si>
  <si>
    <t>社区矫正协勤员(女)</t>
  </si>
  <si>
    <t>公安警务协勤员(退伍)</t>
  </si>
  <si>
    <t>公安警务协勤员（毕业生）</t>
  </si>
  <si>
    <t>公安交警协勤员(退伍)</t>
  </si>
  <si>
    <t>公安交警协勤员（毕业生）</t>
  </si>
  <si>
    <t>司法警务协勤员(检察.女)</t>
  </si>
  <si>
    <t>社区矫正协勤员(司法.男)</t>
  </si>
  <si>
    <t>社区矫正协勤员(司法.女)</t>
  </si>
  <si>
    <t>平遥</t>
  </si>
  <si>
    <t>祁县</t>
  </si>
  <si>
    <t>太谷</t>
  </si>
  <si>
    <t>左权</t>
  </si>
  <si>
    <t>昔阳</t>
  </si>
  <si>
    <t>榆社</t>
  </si>
  <si>
    <t>寿阳</t>
  </si>
  <si>
    <t>榆次</t>
  </si>
  <si>
    <r>
      <t>X</t>
    </r>
    <r>
      <rPr>
        <sz val="12"/>
        <rFont val="宋体"/>
        <family val="0"/>
      </rPr>
      <t>XX</t>
    </r>
  </si>
  <si>
    <t xml:space="preserve">      3.表中“岗位、性别、学历”请从单元格下拉列表中选择。</t>
  </si>
  <si>
    <r>
      <t>照片张贴处，</t>
    </r>
    <r>
      <rPr>
        <sz val="12"/>
        <rFont val="宋体"/>
        <family val="0"/>
      </rPr>
      <t>4张近期同底1寸照片                        （与右上角照片一致）。</t>
    </r>
  </si>
  <si>
    <t xml:space="preserve">        </t>
  </si>
  <si>
    <t>公安警务协勤员</t>
  </si>
  <si>
    <t>公安交警协勤员</t>
  </si>
  <si>
    <t>公安警务协勤员</t>
  </si>
  <si>
    <t>A1</t>
  </si>
  <si>
    <t xml:space="preserve"> </t>
  </si>
  <si>
    <t>公开招聘政府购买服务性工作人员报名表</t>
  </si>
  <si>
    <t>户籍所在地</t>
  </si>
  <si>
    <t>岗位1：应急分队队员</t>
  </si>
  <si>
    <t>岗位2：应急分队队员</t>
  </si>
  <si>
    <t>岗位3：应急分队内勤人员（男）</t>
  </si>
  <si>
    <t>岗位3：应急分队内勤人员（女）</t>
  </si>
  <si>
    <t>B1</t>
  </si>
  <si>
    <t>C1</t>
  </si>
  <si>
    <t>C2</t>
  </si>
  <si>
    <t xml:space="preserve">    2、所填内容务必真实、准确，弄虚作假者一经查实，将取消应聘资格；</t>
  </si>
  <si>
    <r>
      <t>A</t>
    </r>
    <r>
      <rPr>
        <sz val="12"/>
        <rFont val="宋体"/>
        <family val="0"/>
      </rPr>
      <t>1</t>
    </r>
  </si>
  <si>
    <t>山西介休东南派出所</t>
  </si>
  <si>
    <r>
      <t>照片张贴处，</t>
    </r>
    <r>
      <rPr>
        <sz val="12"/>
        <rFont val="宋体"/>
        <family val="0"/>
      </rPr>
      <t>2张近期同底1寸照片                        （与右上角照片一致）。</t>
    </r>
  </si>
  <si>
    <t>中共党员</t>
  </si>
  <si>
    <t>考察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</si>
</sst>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color indexed="10"/>
      <name val="宋体"/>
      <family val="0"/>
    </font>
    <font>
      <b/>
      <sz val="12"/>
      <name val="仿宋_GB2312"/>
      <family val="3"/>
    </font>
    <font>
      <sz val="11"/>
      <color indexed="63"/>
      <name val="Microsoft Yahei"/>
      <family val="2"/>
    </font>
    <font>
      <sz val="16"/>
      <name val="仿宋_GB2312"/>
      <family val="3"/>
    </font>
    <font>
      <b/>
      <sz val="22"/>
      <name val="宋体"/>
      <family val="0"/>
    </font>
    <font>
      <sz val="13"/>
      <name val="宋体"/>
      <family val="0"/>
    </font>
    <font>
      <sz val="16"/>
      <name val="宋体"/>
      <family val="0"/>
    </font>
    <font>
      <u val="single"/>
      <sz val="1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1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4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14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184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89" fontId="0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189" fontId="6" fillId="0" borderId="1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0" fontId="0" fillId="0" borderId="2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2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48"/>
  <sheetViews>
    <sheetView tabSelected="1" zoomScalePageLayoutView="0" workbookViewId="0" topLeftCell="B1">
      <pane ySplit="4" topLeftCell="A5" activePane="bottomLeft" state="frozen"/>
      <selection pane="topLeft" activeCell="D22" sqref="D22:K22"/>
      <selection pane="bottomLeft" activeCell="D6" sqref="D6:I6"/>
    </sheetView>
  </sheetViews>
  <sheetFormatPr defaultColWidth="9.00390625" defaultRowHeight="14.25"/>
  <cols>
    <col min="1" max="1" width="7.625" style="0" customWidth="1"/>
    <col min="2" max="2" width="7.25390625" style="0" customWidth="1"/>
    <col min="3" max="3" width="11.375" style="0" customWidth="1"/>
    <col min="4" max="4" width="2.25390625" style="0" customWidth="1"/>
    <col min="5" max="5" width="4.75390625" style="0" customWidth="1"/>
    <col min="6" max="6" width="5.375" style="0" customWidth="1"/>
    <col min="7" max="7" width="6.375" style="0" customWidth="1"/>
    <col min="8" max="8" width="5.125" style="0" customWidth="1"/>
    <col min="9" max="9" width="8.75390625" style="0" customWidth="1"/>
    <col min="10" max="10" width="15.50390625" style="0" customWidth="1"/>
    <col min="11" max="11" width="15.25390625" style="0" customWidth="1"/>
    <col min="12" max="12" width="7.625" style="0" customWidth="1"/>
    <col min="13" max="13" width="8.625" style="0" customWidth="1"/>
    <col min="14" max="14" width="5.875" style="0" customWidth="1"/>
  </cols>
  <sheetData>
    <row r="1" spans="2:11" ht="19.5" customHeight="1">
      <c r="B1" s="91" t="s">
        <v>1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ht="19.5" customHeight="1">
      <c r="B2" s="91" t="s">
        <v>15</v>
      </c>
      <c r="C2" s="91"/>
      <c r="D2" s="91"/>
      <c r="E2" s="91"/>
      <c r="F2" s="91"/>
      <c r="G2" s="91"/>
      <c r="H2" s="91"/>
      <c r="I2" s="91"/>
      <c r="J2" s="91"/>
      <c r="K2" s="91"/>
    </row>
    <row r="3" spans="2:11" ht="19.5" customHeight="1">
      <c r="B3" s="93" t="s">
        <v>106</v>
      </c>
      <c r="C3" s="93"/>
      <c r="D3" s="93"/>
      <c r="E3" s="93"/>
      <c r="F3" s="93"/>
      <c r="G3" s="93"/>
      <c r="H3" s="93"/>
      <c r="I3" s="93"/>
      <c r="J3" s="93"/>
      <c r="K3" s="93"/>
    </row>
    <row r="4" spans="2:11" ht="17.25" customHeight="1"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2:11" ht="39.75" customHeight="1">
      <c r="B5" s="92" t="s">
        <v>114</v>
      </c>
      <c r="C5" s="92"/>
      <c r="D5" s="92"/>
      <c r="E5" s="92"/>
      <c r="F5" s="92"/>
      <c r="G5" s="92"/>
      <c r="H5" s="92"/>
      <c r="I5" s="92"/>
      <c r="J5" s="92"/>
      <c r="K5" s="92"/>
    </row>
    <row r="6" spans="2:11" s="3" customFormat="1" ht="30" customHeight="1">
      <c r="B6" s="35" t="s">
        <v>14</v>
      </c>
      <c r="C6" s="35"/>
      <c r="D6" s="36"/>
      <c r="E6" s="37"/>
      <c r="F6" s="37"/>
      <c r="G6" s="37"/>
      <c r="H6" s="37"/>
      <c r="I6" s="37"/>
      <c r="J6" s="9" t="s">
        <v>25</v>
      </c>
      <c r="K6" s="24" t="str">
        <f>K44</f>
        <v> </v>
      </c>
    </row>
    <row r="7" spans="2:11" s="10" customFormat="1" ht="31.5" customHeight="1">
      <c r="B7" s="23" t="s">
        <v>2</v>
      </c>
      <c r="C7" s="47"/>
      <c r="D7" s="47"/>
      <c r="E7" s="1" t="s">
        <v>3</v>
      </c>
      <c r="F7" s="1"/>
      <c r="G7" s="1" t="s">
        <v>4</v>
      </c>
      <c r="H7" s="1"/>
      <c r="I7" s="1" t="s">
        <v>16</v>
      </c>
      <c r="J7" s="19"/>
      <c r="K7" s="59" t="s">
        <v>17</v>
      </c>
    </row>
    <row r="8" spans="2:11" s="10" customFormat="1" ht="31.5" customHeight="1">
      <c r="B8" s="33" t="s">
        <v>115</v>
      </c>
      <c r="C8" s="88"/>
      <c r="D8" s="89"/>
      <c r="E8" s="89"/>
      <c r="F8" s="89"/>
      <c r="G8" s="89"/>
      <c r="H8" s="90"/>
      <c r="I8" s="1" t="s">
        <v>7</v>
      </c>
      <c r="J8" s="5"/>
      <c r="K8" s="81"/>
    </row>
    <row r="9" spans="2:11" s="10" customFormat="1" ht="31.5" customHeight="1">
      <c r="B9" s="1" t="s">
        <v>20</v>
      </c>
      <c r="C9" s="45"/>
      <c r="D9" s="45"/>
      <c r="E9" s="45"/>
      <c r="F9" s="45"/>
      <c r="G9" s="45"/>
      <c r="H9" s="46"/>
      <c r="I9" s="1" t="s">
        <v>8</v>
      </c>
      <c r="J9" s="19"/>
      <c r="K9" s="81"/>
    </row>
    <row r="10" spans="2:13" s="10" customFormat="1" ht="31.5" customHeight="1">
      <c r="B10" s="1" t="s">
        <v>9</v>
      </c>
      <c r="C10" s="44"/>
      <c r="D10" s="45"/>
      <c r="E10" s="45"/>
      <c r="F10" s="46"/>
      <c r="G10" s="1" t="s">
        <v>10</v>
      </c>
      <c r="H10" s="48"/>
      <c r="I10" s="65"/>
      <c r="J10" s="66"/>
      <c r="K10" s="82"/>
      <c r="M10" s="10" t="s">
        <v>113</v>
      </c>
    </row>
    <row r="11" spans="2:11" s="10" customFormat="1" ht="31.5" customHeight="1">
      <c r="B11" s="1" t="s">
        <v>23</v>
      </c>
      <c r="C11" s="50"/>
      <c r="D11" s="50"/>
      <c r="E11" s="50"/>
      <c r="F11" s="50"/>
      <c r="G11" s="50"/>
      <c r="H11" s="50"/>
      <c r="I11" s="2" t="s">
        <v>38</v>
      </c>
      <c r="J11" s="48"/>
      <c r="K11" s="49"/>
    </row>
    <row r="12" spans="2:11" s="10" customFormat="1" ht="31.5" customHeight="1">
      <c r="B12" s="1" t="s">
        <v>24</v>
      </c>
      <c r="C12" s="47"/>
      <c r="D12" s="47"/>
      <c r="E12" s="47"/>
      <c r="F12" s="47"/>
      <c r="G12" s="47"/>
      <c r="H12" s="47"/>
      <c r="I12" s="20"/>
      <c r="J12" s="47"/>
      <c r="K12" s="47"/>
    </row>
    <row r="13" spans="2:11" s="16" customFormat="1" ht="31.5" customHeight="1">
      <c r="B13" s="47" t="s">
        <v>32</v>
      </c>
      <c r="C13" s="47"/>
      <c r="D13" s="47"/>
      <c r="E13" s="47"/>
      <c r="F13" s="47"/>
      <c r="G13" s="47"/>
      <c r="H13" s="44"/>
      <c r="I13" s="45"/>
      <c r="J13" s="45"/>
      <c r="K13" s="46"/>
    </row>
    <row r="14" spans="2:11" s="6" customFormat="1" ht="28.5" customHeight="1">
      <c r="B14" s="78" t="s">
        <v>39</v>
      </c>
      <c r="C14" s="72" t="s">
        <v>11</v>
      </c>
      <c r="D14" s="73"/>
      <c r="E14" s="73"/>
      <c r="F14" s="74"/>
      <c r="G14" s="74"/>
      <c r="H14" s="74"/>
      <c r="I14" s="74"/>
      <c r="J14" s="74"/>
      <c r="K14" s="75"/>
    </row>
    <row r="15" spans="2:11" s="7" customFormat="1" ht="20.25" customHeight="1">
      <c r="B15" s="79"/>
      <c r="C15" s="61" t="s">
        <v>40</v>
      </c>
      <c r="D15" s="62"/>
      <c r="E15" s="62"/>
      <c r="F15" s="63"/>
      <c r="G15" s="63"/>
      <c r="H15" s="63"/>
      <c r="I15" s="63"/>
      <c r="J15" s="63"/>
      <c r="K15" s="64"/>
    </row>
    <row r="16" spans="2:11" s="7" customFormat="1" ht="20.25" customHeight="1">
      <c r="B16" s="79"/>
      <c r="C16" s="61" t="s">
        <v>41</v>
      </c>
      <c r="D16" s="62"/>
      <c r="E16" s="62"/>
      <c r="F16" s="63"/>
      <c r="G16" s="63"/>
      <c r="H16" s="63"/>
      <c r="I16" s="63"/>
      <c r="J16" s="63"/>
      <c r="K16" s="64"/>
    </row>
    <row r="17" spans="2:11" s="7" customFormat="1" ht="20.25" customHeight="1">
      <c r="B17" s="79"/>
      <c r="C17" s="61" t="s">
        <v>42</v>
      </c>
      <c r="D17" s="62"/>
      <c r="E17" s="62"/>
      <c r="F17" s="63"/>
      <c r="G17" s="63"/>
      <c r="H17" s="63"/>
      <c r="I17" s="63"/>
      <c r="J17" s="63"/>
      <c r="K17" s="64"/>
    </row>
    <row r="18" spans="2:11" s="8" customFormat="1" ht="27.75" customHeight="1">
      <c r="B18" s="80"/>
      <c r="C18" s="76" t="s">
        <v>43</v>
      </c>
      <c r="D18" s="77"/>
      <c r="E18" s="77"/>
      <c r="F18" s="70"/>
      <c r="G18" s="70"/>
      <c r="H18" s="70"/>
      <c r="I18" s="70"/>
      <c r="J18" s="70"/>
      <c r="K18" s="71"/>
    </row>
    <row r="19" spans="2:11" s="3" customFormat="1" ht="41.25" customHeight="1">
      <c r="B19" s="13" t="s">
        <v>44</v>
      </c>
      <c r="C19" s="44"/>
      <c r="D19" s="45"/>
      <c r="E19" s="45"/>
      <c r="F19" s="45"/>
      <c r="G19" s="45"/>
      <c r="H19" s="45"/>
      <c r="I19" s="45"/>
      <c r="J19" s="45"/>
      <c r="K19" s="46"/>
    </row>
    <row r="20" spans="2:11" s="16" customFormat="1" ht="49.5" customHeight="1">
      <c r="B20" s="13" t="s">
        <v>33</v>
      </c>
      <c r="C20" s="38" t="s">
        <v>34</v>
      </c>
      <c r="D20" s="39"/>
      <c r="E20" s="39"/>
      <c r="F20" s="40"/>
      <c r="G20" s="17" t="s">
        <v>35</v>
      </c>
      <c r="H20" s="41" t="s">
        <v>45</v>
      </c>
      <c r="I20" s="42"/>
      <c r="J20" s="42"/>
      <c r="K20" s="43"/>
    </row>
    <row r="21" spans="2:11" s="14" customFormat="1" ht="38.25" customHeight="1">
      <c r="B21" s="68" t="s">
        <v>46</v>
      </c>
      <c r="C21" s="68"/>
      <c r="D21" s="87"/>
      <c r="E21" s="87"/>
      <c r="F21" s="87"/>
      <c r="G21" s="85" t="s">
        <v>47</v>
      </c>
      <c r="H21" s="87"/>
      <c r="I21" s="87"/>
      <c r="J21" s="96" t="s">
        <v>128</v>
      </c>
      <c r="K21" s="21"/>
    </row>
    <row r="22" spans="2:11" s="3" customFormat="1" ht="24" customHeight="1">
      <c r="B22" s="69"/>
      <c r="C22" s="69" t="s">
        <v>48</v>
      </c>
      <c r="D22" s="67"/>
      <c r="E22" s="67"/>
      <c r="F22" s="67"/>
      <c r="G22" s="86"/>
      <c r="H22" s="67" t="s">
        <v>65</v>
      </c>
      <c r="I22" s="67"/>
      <c r="J22" s="86"/>
      <c r="K22" s="22" t="s">
        <v>66</v>
      </c>
    </row>
    <row r="23" spans="2:11" s="3" customFormat="1" ht="76.5" customHeight="1">
      <c r="B23" s="59" t="s">
        <v>36</v>
      </c>
      <c r="C23" s="53" t="e">
        <f>IF(#REF!&lt;&gt;F7,"身份证号与性别不符"," ")</f>
        <v>#REF!</v>
      </c>
      <c r="D23" s="54"/>
      <c r="E23" s="54"/>
      <c r="F23" s="54"/>
      <c r="G23" s="52" t="s">
        <v>126</v>
      </c>
      <c r="H23" s="47"/>
      <c r="I23" s="47"/>
      <c r="J23" s="47"/>
      <c r="K23" s="47"/>
    </row>
    <row r="24" spans="2:11" s="3" customFormat="1" ht="24.75" customHeight="1">
      <c r="B24" s="60"/>
      <c r="C24" s="55" t="s">
        <v>13</v>
      </c>
      <c r="D24" s="56"/>
      <c r="E24" s="56"/>
      <c r="F24" s="56"/>
      <c r="G24" s="47"/>
      <c r="H24" s="47"/>
      <c r="I24" s="47"/>
      <c r="J24" s="47"/>
      <c r="K24" s="47"/>
    </row>
    <row r="25" spans="2:11" s="3" customFormat="1" ht="18" customHeight="1">
      <c r="B25" s="57" t="s">
        <v>12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2:11" s="3" customFormat="1" ht="18" customHeight="1">
      <c r="B26" s="51" t="s">
        <v>123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2:11" s="3" customFormat="1" ht="18" customHeight="1">
      <c r="B27" s="51" t="s">
        <v>37</v>
      </c>
      <c r="C27" s="51"/>
      <c r="D27" s="51"/>
      <c r="E27" s="51"/>
      <c r="F27" s="51"/>
      <c r="G27" s="51"/>
      <c r="H27" s="51"/>
      <c r="I27" s="51"/>
      <c r="J27" s="51"/>
      <c r="K27" s="51"/>
    </row>
    <row r="28" ht="17.25" customHeight="1"/>
    <row r="29" spans="2:8" ht="22.5" customHeight="1">
      <c r="B29" s="84"/>
      <c r="C29" s="84"/>
      <c r="D29" s="84"/>
      <c r="E29" s="84"/>
      <c r="F29" s="84"/>
      <c r="G29" s="84"/>
      <c r="H29" s="84"/>
    </row>
    <row r="30" spans="2:8" ht="22.5" customHeight="1">
      <c r="B30" s="84"/>
      <c r="C30" s="84"/>
      <c r="D30" s="84"/>
      <c r="E30" s="84"/>
      <c r="F30" s="84"/>
      <c r="G30" s="84"/>
      <c r="H30" s="84"/>
    </row>
    <row r="31" spans="2:8" ht="15">
      <c r="B31" s="84"/>
      <c r="C31" s="84"/>
      <c r="D31" s="84"/>
      <c r="E31" s="84"/>
      <c r="F31" s="84"/>
      <c r="G31" s="84"/>
      <c r="H31" s="84"/>
    </row>
    <row r="32" spans="2:8" ht="15">
      <c r="B32" s="83"/>
      <c r="C32" s="83"/>
      <c r="D32" s="83"/>
      <c r="E32" s="83"/>
      <c r="F32" s="83"/>
      <c r="G32" s="83"/>
      <c r="H32" s="83"/>
    </row>
    <row r="34" ht="18" customHeight="1"/>
    <row r="35" ht="18" customHeight="1"/>
    <row r="36" ht="18" customHeight="1"/>
    <row r="37" ht="18" customHeight="1"/>
    <row r="38" ht="18" customHeight="1"/>
    <row r="44" ht="15" hidden="1">
      <c r="K44" t="str">
        <f>IF(ISNA(VLOOKUP(D6,$J$45:$K$48,2,0))," ",VLOOKUP(D6,$J$45:$K$48,2,0))</f>
        <v> </v>
      </c>
    </row>
    <row r="45" spans="10:11" ht="30.75" hidden="1">
      <c r="J45" s="25" t="s">
        <v>116</v>
      </c>
      <c r="K45" s="23" t="s">
        <v>49</v>
      </c>
    </row>
    <row r="46" spans="10:11" ht="30.75" hidden="1">
      <c r="J46" s="25" t="s">
        <v>117</v>
      </c>
      <c r="K46" s="23" t="s">
        <v>120</v>
      </c>
    </row>
    <row r="47" spans="10:11" ht="46.5" hidden="1">
      <c r="J47" s="25" t="s">
        <v>118</v>
      </c>
      <c r="K47" s="23" t="s">
        <v>121</v>
      </c>
    </row>
    <row r="48" spans="10:11" ht="46.5" hidden="1">
      <c r="J48" s="25" t="s">
        <v>119</v>
      </c>
      <c r="K48" s="23" t="s">
        <v>122</v>
      </c>
    </row>
    <row r="49" ht="15" hidden="1"/>
  </sheetData>
  <sheetProtection password="C71F" sheet="1" objects="1"/>
  <protectedRanges>
    <protectedRange sqref="D6 C7 F7 H7 J7:J9 C8:H9 C10 H10 C11:H12 J11:K12 H13 F14:K18 C19" name="区域1"/>
  </protectedRanges>
  <mergeCells count="51">
    <mergeCell ref="C8:H8"/>
    <mergeCell ref="B1:K1"/>
    <mergeCell ref="B2:K2"/>
    <mergeCell ref="C7:D7"/>
    <mergeCell ref="B5:K5"/>
    <mergeCell ref="B3:K3"/>
    <mergeCell ref="B4:K4"/>
    <mergeCell ref="B32:H32"/>
    <mergeCell ref="B27:K27"/>
    <mergeCell ref="B29:H29"/>
    <mergeCell ref="B30:H30"/>
    <mergeCell ref="B31:H31"/>
    <mergeCell ref="J21:J22"/>
    <mergeCell ref="C22:F22"/>
    <mergeCell ref="C21:F21"/>
    <mergeCell ref="G21:G22"/>
    <mergeCell ref="H21:I21"/>
    <mergeCell ref="H22:I22"/>
    <mergeCell ref="B21:B22"/>
    <mergeCell ref="F18:K18"/>
    <mergeCell ref="C16:E16"/>
    <mergeCell ref="C14:E14"/>
    <mergeCell ref="F14:K14"/>
    <mergeCell ref="C18:E18"/>
    <mergeCell ref="B14:B18"/>
    <mergeCell ref="J12:K12"/>
    <mergeCell ref="C17:E17"/>
    <mergeCell ref="C15:E15"/>
    <mergeCell ref="F15:K15"/>
    <mergeCell ref="F16:K16"/>
    <mergeCell ref="H10:J10"/>
    <mergeCell ref="F17:K17"/>
    <mergeCell ref="K7:K10"/>
    <mergeCell ref="C10:F10"/>
    <mergeCell ref="C12:H12"/>
    <mergeCell ref="B26:K26"/>
    <mergeCell ref="G23:K24"/>
    <mergeCell ref="C23:F23"/>
    <mergeCell ref="C24:F24"/>
    <mergeCell ref="B25:K25"/>
    <mergeCell ref="B23:B24"/>
    <mergeCell ref="B6:C6"/>
    <mergeCell ref="D6:I6"/>
    <mergeCell ref="C20:F20"/>
    <mergeCell ref="H20:K20"/>
    <mergeCell ref="C19:K19"/>
    <mergeCell ref="B13:G13"/>
    <mergeCell ref="H13:K13"/>
    <mergeCell ref="C9:H9"/>
    <mergeCell ref="J11:K11"/>
    <mergeCell ref="C11:H11"/>
  </mergeCells>
  <dataValidations count="8">
    <dataValidation allowBlank="1" showInputMessage="1" showErrorMessage="1" promptTitle="请同时填写确保能联系到的：手机号//固定电话" prompt="例：1390354XXXX//0354-7XXXXXX" sqref="G20 C12:H12"/>
    <dataValidation allowBlank="1" showInputMessage="1" showErrorMessage="1" promptTitle="请从高中学习经历开始填写" prompt="例：2004.9-2007.7 XXXXXXX高中 学生" sqref="F14:K14"/>
    <dataValidation allowBlank="1" showInputMessage="1" showErrorMessage="1" promptTitle="示例：                        ：" prompt="例：2007.9-2011.7 山西大学 学生" sqref="F15:K18"/>
    <dataValidation type="textLength" operator="equal" allowBlank="1" showInputMessage="1" showErrorMessage="1" promptTitle="提示：身份证号长度为18位" prompt="输入后请仔细核对！" errorTitle="身份证号有误！" error="身份证号有误，请核对后重新输入。" sqref="C11:H11">
      <formula1>18</formula1>
    </dataValidation>
    <dataValidation type="list" allowBlank="1" showInputMessage="1" showErrorMessage="1" sqref="F7">
      <formula1>"男,女"</formula1>
    </dataValidation>
    <dataValidation allowBlank="1" showInputMessage="1" showErrorMessage="1" promptTitle="输入格式" prompt="例：1987-02" errorTitle="输入格式错误" error="请重新输入" sqref="J7 J9"/>
    <dataValidation type="list" allowBlank="1" showInputMessage="1" showErrorMessage="1" imeMode="on" sqref="C10:F10">
      <formula1>"高中,中专,大专,本科,硕士,博士"</formula1>
    </dataValidation>
    <dataValidation type="list" allowBlank="1" showInputMessage="1" showErrorMessage="1" sqref="D6:I6">
      <formula1>$J$45:$J$48</formula1>
    </dataValidation>
  </dataValidations>
  <printOptions horizontalCentered="1"/>
  <pageMargins left="0.35433070866141736" right="0.35433070866141736" top="0.98425196850393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P59"/>
  <sheetViews>
    <sheetView zoomScalePageLayoutView="0" workbookViewId="0" topLeftCell="B1">
      <pane ySplit="4" topLeftCell="A5" activePane="bottomLeft" state="frozen"/>
      <selection pane="topLeft" activeCell="D22" sqref="D22:K22"/>
      <selection pane="bottomLeft" activeCell="S11" sqref="S11"/>
    </sheetView>
  </sheetViews>
  <sheetFormatPr defaultColWidth="9.00390625" defaultRowHeight="14.25"/>
  <cols>
    <col min="1" max="1" width="7.625" style="0" customWidth="1"/>
    <col min="2" max="2" width="7.25390625" style="0" customWidth="1"/>
    <col min="3" max="3" width="11.375" style="0" customWidth="1"/>
    <col min="4" max="4" width="2.25390625" style="0" customWidth="1"/>
    <col min="5" max="5" width="4.75390625" style="0" customWidth="1"/>
    <col min="6" max="6" width="5.375" style="0" customWidth="1"/>
    <col min="7" max="7" width="6.375" style="0" customWidth="1"/>
    <col min="8" max="8" width="5.125" style="0" customWidth="1"/>
    <col min="9" max="9" width="8.75390625" style="0" customWidth="1"/>
    <col min="10" max="10" width="14.375" style="0" customWidth="1"/>
    <col min="11" max="11" width="15.25390625" style="0" customWidth="1"/>
    <col min="12" max="12" width="7.625" style="0" customWidth="1"/>
    <col min="13" max="13" width="8.625" style="0" customWidth="1"/>
    <col min="14" max="14" width="5.875" style="0" hidden="1" customWidth="1"/>
    <col min="15" max="15" width="41.625" style="12" hidden="1" customWidth="1"/>
    <col min="16" max="16" width="8.625" style="0" hidden="1" customWidth="1"/>
  </cols>
  <sheetData>
    <row r="1" spans="2:11" ht="17.25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ht="17.25" customHeight="1">
      <c r="B2" s="91" t="s">
        <v>15</v>
      </c>
      <c r="C2" s="91"/>
      <c r="D2" s="91"/>
      <c r="E2" s="91"/>
      <c r="F2" s="91"/>
      <c r="G2" s="91"/>
      <c r="H2" s="91"/>
      <c r="I2" s="91"/>
      <c r="J2" s="91"/>
      <c r="K2" s="91"/>
    </row>
    <row r="3" spans="2:11" ht="17.25" customHeight="1">
      <c r="B3" s="93" t="s">
        <v>106</v>
      </c>
      <c r="C3" s="93"/>
      <c r="D3" s="93"/>
      <c r="E3" s="93"/>
      <c r="F3" s="93"/>
      <c r="G3" s="93"/>
      <c r="H3" s="93"/>
      <c r="I3" s="93"/>
      <c r="J3" s="93"/>
      <c r="K3" s="93"/>
    </row>
    <row r="4" spans="2:11" ht="17.25" customHeight="1">
      <c r="B4" s="93" t="s">
        <v>108</v>
      </c>
      <c r="C4" s="93"/>
      <c r="D4" s="93"/>
      <c r="E4" s="93"/>
      <c r="F4" s="93"/>
      <c r="G4" s="93"/>
      <c r="H4" s="93"/>
      <c r="I4" s="93"/>
      <c r="J4" s="93"/>
      <c r="K4" s="93"/>
    </row>
    <row r="5" ht="11.25" customHeight="1"/>
    <row r="6" spans="2:11" ht="39.75" customHeight="1">
      <c r="B6" s="92" t="s">
        <v>114</v>
      </c>
      <c r="C6" s="92"/>
      <c r="D6" s="92"/>
      <c r="E6" s="92"/>
      <c r="F6" s="92"/>
      <c r="G6" s="92"/>
      <c r="H6" s="92"/>
      <c r="I6" s="92"/>
      <c r="J6" s="92"/>
      <c r="K6" s="92"/>
    </row>
    <row r="7" spans="2:15" s="3" customFormat="1" ht="33.75" customHeight="1">
      <c r="B7" s="35" t="s">
        <v>68</v>
      </c>
      <c r="C7" s="35"/>
      <c r="D7" s="36" t="s">
        <v>116</v>
      </c>
      <c r="E7" s="37"/>
      <c r="F7" s="37"/>
      <c r="G7" s="37"/>
      <c r="H7" s="37"/>
      <c r="I7" s="37"/>
      <c r="J7" s="9" t="s">
        <v>25</v>
      </c>
      <c r="K7" s="34" t="s">
        <v>124</v>
      </c>
      <c r="O7" s="27"/>
    </row>
    <row r="8" spans="2:15" s="4" customFormat="1" ht="33" customHeight="1">
      <c r="B8" s="1" t="s">
        <v>2</v>
      </c>
      <c r="C8" s="47" t="s">
        <v>105</v>
      </c>
      <c r="D8" s="47"/>
      <c r="E8" s="1" t="s">
        <v>3</v>
      </c>
      <c r="F8" s="1" t="s">
        <v>27</v>
      </c>
      <c r="G8" s="1" t="s">
        <v>4</v>
      </c>
      <c r="H8" s="1" t="s">
        <v>5</v>
      </c>
      <c r="I8" s="1" t="s">
        <v>16</v>
      </c>
      <c r="J8" s="19">
        <v>33025</v>
      </c>
      <c r="K8" s="59" t="s">
        <v>17</v>
      </c>
      <c r="O8" s="31" t="s">
        <v>18</v>
      </c>
    </row>
    <row r="9" spans="2:15" s="4" customFormat="1" ht="33" customHeight="1">
      <c r="B9" s="33" t="s">
        <v>115</v>
      </c>
      <c r="C9" s="88" t="s">
        <v>125</v>
      </c>
      <c r="D9" s="45"/>
      <c r="E9" s="45"/>
      <c r="F9" s="45"/>
      <c r="G9" s="45"/>
      <c r="H9" s="46"/>
      <c r="I9" s="1" t="s">
        <v>7</v>
      </c>
      <c r="J9" s="33" t="s">
        <v>127</v>
      </c>
      <c r="K9" s="81"/>
      <c r="O9" s="32" t="s">
        <v>19</v>
      </c>
    </row>
    <row r="10" spans="2:15" s="4" customFormat="1" ht="33" customHeight="1">
      <c r="B10" s="1" t="s">
        <v>20</v>
      </c>
      <c r="C10" s="45" t="s">
        <v>26</v>
      </c>
      <c r="D10" s="45"/>
      <c r="E10" s="45"/>
      <c r="F10" s="45"/>
      <c r="G10" s="45"/>
      <c r="H10" s="46"/>
      <c r="I10" s="1" t="s">
        <v>8</v>
      </c>
      <c r="J10" s="19">
        <v>41456</v>
      </c>
      <c r="K10" s="81"/>
      <c r="O10" s="32" t="s">
        <v>21</v>
      </c>
    </row>
    <row r="11" spans="2:15" s="4" customFormat="1" ht="33" customHeight="1">
      <c r="B11" s="1" t="s">
        <v>9</v>
      </c>
      <c r="C11" s="44" t="s">
        <v>0</v>
      </c>
      <c r="D11" s="45"/>
      <c r="E11" s="45"/>
      <c r="F11" s="46"/>
      <c r="G11" s="1" t="s">
        <v>10</v>
      </c>
      <c r="H11" s="48" t="s">
        <v>70</v>
      </c>
      <c r="I11" s="65"/>
      <c r="J11" s="66"/>
      <c r="K11" s="82"/>
      <c r="O11" s="32" t="s">
        <v>22</v>
      </c>
    </row>
    <row r="12" spans="2:15" s="4" customFormat="1" ht="33" customHeight="1">
      <c r="B12" s="1" t="s">
        <v>23</v>
      </c>
      <c r="C12" s="50" t="s">
        <v>63</v>
      </c>
      <c r="D12" s="50"/>
      <c r="E12" s="50"/>
      <c r="F12" s="50"/>
      <c r="G12" s="50"/>
      <c r="H12" s="50"/>
      <c r="I12" s="2" t="s">
        <v>38</v>
      </c>
      <c r="J12" s="48" t="s">
        <v>6</v>
      </c>
      <c r="K12" s="49"/>
      <c r="O12" s="28" t="str">
        <f>IF(MOD(MID(C12,15,3),2),"男","女")</f>
        <v>女</v>
      </c>
    </row>
    <row r="13" spans="2:15" s="4" customFormat="1" ht="33" customHeight="1">
      <c r="B13" s="1" t="s">
        <v>24</v>
      </c>
      <c r="C13" s="47" t="s">
        <v>64</v>
      </c>
      <c r="D13" s="47"/>
      <c r="E13" s="47"/>
      <c r="F13" s="47"/>
      <c r="G13" s="47"/>
      <c r="H13" s="47"/>
      <c r="I13" s="20"/>
      <c r="J13" s="47"/>
      <c r="K13" s="47"/>
      <c r="O13" s="28"/>
    </row>
    <row r="14" spans="2:15" s="16" customFormat="1" ht="31.5" customHeight="1">
      <c r="B14" s="47" t="s">
        <v>32</v>
      </c>
      <c r="C14" s="47"/>
      <c r="D14" s="47"/>
      <c r="E14" s="47"/>
      <c r="F14" s="47"/>
      <c r="G14" s="47"/>
      <c r="H14" s="44"/>
      <c r="I14" s="45"/>
      <c r="J14" s="45"/>
      <c r="K14" s="46"/>
      <c r="O14" s="29"/>
    </row>
    <row r="15" spans="2:15" s="6" customFormat="1" ht="28.5" customHeight="1">
      <c r="B15" s="78" t="s">
        <v>39</v>
      </c>
      <c r="C15" s="72" t="s">
        <v>11</v>
      </c>
      <c r="D15" s="73"/>
      <c r="E15" s="73"/>
      <c r="F15" s="74" t="s">
        <v>71</v>
      </c>
      <c r="G15" s="74"/>
      <c r="H15" s="74"/>
      <c r="I15" s="74"/>
      <c r="J15" s="74"/>
      <c r="K15" s="75"/>
      <c r="O15" s="27" t="str">
        <f>IF(ISNA(VLOOKUP(D7,$O$19:$P$29,2,0))," ",VLOOKUP(D7,$O$19:$P$29,2,0))</f>
        <v> </v>
      </c>
    </row>
    <row r="16" spans="2:15" s="7" customFormat="1" ht="20.25" customHeight="1">
      <c r="B16" s="79"/>
      <c r="C16" s="61" t="s">
        <v>40</v>
      </c>
      <c r="D16" s="62"/>
      <c r="E16" s="62"/>
      <c r="F16" s="63" t="s">
        <v>72</v>
      </c>
      <c r="G16" s="63"/>
      <c r="H16" s="63"/>
      <c r="I16" s="63"/>
      <c r="J16" s="63"/>
      <c r="K16" s="64"/>
      <c r="O16" s="11" t="e">
        <f>IF(#REF!=J8," ","aaaaa")</f>
        <v>#REF!</v>
      </c>
    </row>
    <row r="17" spans="2:15" s="7" customFormat="1" ht="20.25" customHeight="1">
      <c r="B17" s="79"/>
      <c r="C17" s="61" t="s">
        <v>41</v>
      </c>
      <c r="D17" s="62"/>
      <c r="E17" s="62"/>
      <c r="F17" s="63"/>
      <c r="G17" s="63"/>
      <c r="H17" s="63"/>
      <c r="I17" s="63"/>
      <c r="J17" s="63"/>
      <c r="K17" s="64"/>
      <c r="O17" s="11"/>
    </row>
    <row r="18" spans="2:15" s="7" customFormat="1" ht="20.25" customHeight="1">
      <c r="B18" s="79"/>
      <c r="C18" s="61" t="s">
        <v>42</v>
      </c>
      <c r="D18" s="62"/>
      <c r="E18" s="62"/>
      <c r="F18" s="63"/>
      <c r="G18" s="63"/>
      <c r="H18" s="63"/>
      <c r="I18" s="63"/>
      <c r="J18" s="63"/>
      <c r="K18" s="64"/>
      <c r="O18" s="11"/>
    </row>
    <row r="19" spans="2:16" s="8" customFormat="1" ht="27.75" customHeight="1">
      <c r="B19" s="80"/>
      <c r="C19" s="76" t="s">
        <v>43</v>
      </c>
      <c r="D19" s="77"/>
      <c r="E19" s="77"/>
      <c r="F19" s="70"/>
      <c r="G19" s="70"/>
      <c r="H19" s="70"/>
      <c r="I19" s="70"/>
      <c r="J19" s="70"/>
      <c r="K19" s="71"/>
      <c r="O19" s="25" t="s">
        <v>111</v>
      </c>
      <c r="P19" s="23" t="s">
        <v>49</v>
      </c>
    </row>
    <row r="20" spans="2:16" s="3" customFormat="1" ht="41.25" customHeight="1">
      <c r="B20" s="13" t="s">
        <v>44</v>
      </c>
      <c r="C20" s="44" t="s">
        <v>73</v>
      </c>
      <c r="D20" s="45"/>
      <c r="E20" s="45"/>
      <c r="F20" s="45"/>
      <c r="G20" s="45"/>
      <c r="H20" s="45"/>
      <c r="I20" s="45"/>
      <c r="J20" s="45"/>
      <c r="K20" s="46"/>
      <c r="O20" s="25" t="s">
        <v>109</v>
      </c>
      <c r="P20" s="23" t="s">
        <v>112</v>
      </c>
    </row>
    <row r="21" spans="2:16" s="16" customFormat="1" ht="31.5" customHeight="1">
      <c r="B21" s="13" t="s">
        <v>33</v>
      </c>
      <c r="C21" s="38" t="s">
        <v>34</v>
      </c>
      <c r="D21" s="39"/>
      <c r="E21" s="39"/>
      <c r="F21" s="40"/>
      <c r="G21" s="17" t="s">
        <v>35</v>
      </c>
      <c r="H21" s="41" t="s">
        <v>45</v>
      </c>
      <c r="I21" s="42"/>
      <c r="J21" s="42"/>
      <c r="K21" s="43"/>
      <c r="O21" s="25" t="s">
        <v>110</v>
      </c>
      <c r="P21" s="23" t="s">
        <v>51</v>
      </c>
    </row>
    <row r="22" spans="2:16" s="14" customFormat="1" ht="38.25" customHeight="1">
      <c r="B22" s="53" t="s">
        <v>74</v>
      </c>
      <c r="C22" s="53"/>
      <c r="D22" s="54"/>
      <c r="E22" s="54"/>
      <c r="F22" s="54"/>
      <c r="G22" s="59" t="s">
        <v>29</v>
      </c>
      <c r="H22" s="54"/>
      <c r="I22" s="54"/>
      <c r="J22" s="59" t="s">
        <v>30</v>
      </c>
      <c r="K22" s="18"/>
      <c r="O22" s="25" t="s">
        <v>75</v>
      </c>
      <c r="P22" s="23" t="s">
        <v>52</v>
      </c>
    </row>
    <row r="23" spans="2:16" s="3" customFormat="1" ht="24" customHeight="1">
      <c r="B23" s="94"/>
      <c r="C23" s="94" t="s">
        <v>31</v>
      </c>
      <c r="D23" s="95"/>
      <c r="E23" s="95"/>
      <c r="F23" s="95"/>
      <c r="G23" s="60"/>
      <c r="H23" s="95" t="s">
        <v>76</v>
      </c>
      <c r="I23" s="95"/>
      <c r="J23" s="60"/>
      <c r="K23" s="15" t="s">
        <v>77</v>
      </c>
      <c r="O23" s="25" t="s">
        <v>78</v>
      </c>
      <c r="P23" s="23" t="s">
        <v>53</v>
      </c>
    </row>
    <row r="24" spans="2:16" s="3" customFormat="1" ht="85.5" customHeight="1">
      <c r="B24" s="59" t="s">
        <v>79</v>
      </c>
      <c r="C24" s="53" t="str">
        <f>IF(O12&lt;&gt;F8,"身份证号与性别不符"," ")</f>
        <v> </v>
      </c>
      <c r="D24" s="54"/>
      <c r="E24" s="54"/>
      <c r="F24" s="54"/>
      <c r="G24" s="47" t="s">
        <v>107</v>
      </c>
      <c r="H24" s="47"/>
      <c r="I24" s="47"/>
      <c r="J24" s="47"/>
      <c r="K24" s="47"/>
      <c r="O24" s="25" t="s">
        <v>80</v>
      </c>
      <c r="P24" s="23" t="s">
        <v>54</v>
      </c>
    </row>
    <row r="25" spans="2:16" s="3" customFormat="1" ht="24.75" customHeight="1">
      <c r="B25" s="60"/>
      <c r="C25" s="55" t="s">
        <v>81</v>
      </c>
      <c r="D25" s="56"/>
      <c r="E25" s="56"/>
      <c r="F25" s="56"/>
      <c r="G25" s="47"/>
      <c r="H25" s="47"/>
      <c r="I25" s="47"/>
      <c r="J25" s="47"/>
      <c r="K25" s="47"/>
      <c r="O25" s="25" t="s">
        <v>82</v>
      </c>
      <c r="P25" s="23" t="s">
        <v>55</v>
      </c>
    </row>
    <row r="26" spans="2:16" s="3" customFormat="1" ht="15" customHeight="1">
      <c r="B26" s="57" t="s">
        <v>83</v>
      </c>
      <c r="C26" s="58"/>
      <c r="D26" s="58"/>
      <c r="E26" s="58"/>
      <c r="F26" s="58"/>
      <c r="G26" s="58"/>
      <c r="H26" s="58"/>
      <c r="I26" s="58"/>
      <c r="J26" s="58"/>
      <c r="K26" s="58"/>
      <c r="O26" s="25" t="s">
        <v>84</v>
      </c>
      <c r="P26" s="23" t="s">
        <v>56</v>
      </c>
    </row>
    <row r="27" spans="2:16" s="3" customFormat="1" ht="15" customHeight="1">
      <c r="B27" s="51" t="s">
        <v>85</v>
      </c>
      <c r="C27" s="51"/>
      <c r="D27" s="51"/>
      <c r="E27" s="51"/>
      <c r="F27" s="51"/>
      <c r="G27" s="51"/>
      <c r="H27" s="51"/>
      <c r="I27" s="51"/>
      <c r="J27" s="51"/>
      <c r="K27" s="51"/>
      <c r="O27" s="25" t="s">
        <v>86</v>
      </c>
      <c r="P27" s="23" t="s">
        <v>57</v>
      </c>
    </row>
    <row r="28" spans="2:16" s="3" customFormat="1" ht="15" customHeight="1">
      <c r="B28" s="51" t="s">
        <v>87</v>
      </c>
      <c r="C28" s="51"/>
      <c r="D28" s="51"/>
      <c r="E28" s="51"/>
      <c r="F28" s="51"/>
      <c r="G28" s="51"/>
      <c r="H28" s="51"/>
      <c r="I28" s="51"/>
      <c r="J28" s="51"/>
      <c r="K28" s="51"/>
      <c r="O28" s="25" t="s">
        <v>88</v>
      </c>
      <c r="P28" s="23" t="s">
        <v>58</v>
      </c>
    </row>
    <row r="29" spans="15:16" ht="17.25" customHeight="1">
      <c r="O29" s="25" t="s">
        <v>89</v>
      </c>
      <c r="P29" s="23" t="s">
        <v>59</v>
      </c>
    </row>
    <row r="30" spans="2:8" ht="22.5" customHeight="1">
      <c r="B30" s="84"/>
      <c r="C30" s="84"/>
      <c r="D30" s="84"/>
      <c r="E30" s="84"/>
      <c r="F30" s="84"/>
      <c r="G30" s="84"/>
      <c r="H30" s="84"/>
    </row>
    <row r="31" spans="2:8" ht="22.5" customHeight="1">
      <c r="B31" s="84"/>
      <c r="C31" s="84"/>
      <c r="D31" s="84"/>
      <c r="E31" s="84"/>
      <c r="F31" s="84"/>
      <c r="G31" s="84"/>
      <c r="H31" s="84"/>
    </row>
    <row r="32" spans="2:8" ht="15">
      <c r="B32" s="84"/>
      <c r="C32" s="84"/>
      <c r="D32" s="84"/>
      <c r="E32" s="84"/>
      <c r="F32" s="84"/>
      <c r="G32" s="84"/>
      <c r="H32" s="84"/>
    </row>
    <row r="33" spans="2:8" ht="15">
      <c r="B33" s="83"/>
      <c r="C33" s="83"/>
      <c r="D33" s="83"/>
      <c r="E33" s="83"/>
      <c r="F33" s="83"/>
      <c r="G33" s="83"/>
      <c r="H33" s="83"/>
    </row>
    <row r="35" spans="15:16" ht="18" customHeight="1">
      <c r="O35" s="30"/>
      <c r="P35" s="26"/>
    </row>
    <row r="36" spans="15:16" ht="18" customHeight="1">
      <c r="O36" s="25" t="s">
        <v>60</v>
      </c>
      <c r="P36" s="23" t="s">
        <v>61</v>
      </c>
    </row>
    <row r="37" spans="15:16" ht="18" customHeight="1">
      <c r="O37" s="25" t="s">
        <v>90</v>
      </c>
      <c r="P37" s="23" t="s">
        <v>49</v>
      </c>
    </row>
    <row r="38" spans="15:16" ht="18" customHeight="1">
      <c r="O38" s="25" t="s">
        <v>91</v>
      </c>
      <c r="P38" s="23" t="s">
        <v>50</v>
      </c>
    </row>
    <row r="39" spans="15:16" ht="18" customHeight="1">
      <c r="O39" s="25" t="s">
        <v>92</v>
      </c>
      <c r="P39" s="23" t="s">
        <v>51</v>
      </c>
    </row>
    <row r="40" spans="15:16" ht="18" customHeight="1">
      <c r="O40" s="25" t="s">
        <v>93</v>
      </c>
      <c r="P40" s="23" t="s">
        <v>52</v>
      </c>
    </row>
    <row r="41" spans="15:16" ht="18" customHeight="1">
      <c r="O41" s="25" t="s">
        <v>78</v>
      </c>
      <c r="P41" s="23" t="s">
        <v>53</v>
      </c>
    </row>
    <row r="42" spans="15:16" ht="18" customHeight="1">
      <c r="O42" s="25" t="s">
        <v>80</v>
      </c>
      <c r="P42" s="23" t="s">
        <v>54</v>
      </c>
    </row>
    <row r="43" spans="15:16" ht="18" customHeight="1">
      <c r="O43" s="25" t="s">
        <v>82</v>
      </c>
      <c r="P43" s="23" t="s">
        <v>55</v>
      </c>
    </row>
    <row r="44" spans="15:16" ht="18" customHeight="1">
      <c r="O44" s="25" t="s">
        <v>62</v>
      </c>
      <c r="P44" s="23" t="s">
        <v>56</v>
      </c>
    </row>
    <row r="45" spans="15:16" ht="18" customHeight="1">
      <c r="O45" s="25" t="s">
        <v>94</v>
      </c>
      <c r="P45" s="23" t="s">
        <v>57</v>
      </c>
    </row>
    <row r="46" spans="15:16" ht="18" customHeight="1">
      <c r="O46" s="25" t="s">
        <v>95</v>
      </c>
      <c r="P46" s="23" t="s">
        <v>58</v>
      </c>
    </row>
    <row r="47" spans="15:16" ht="18" customHeight="1">
      <c r="O47" s="25" t="s">
        <v>96</v>
      </c>
      <c r="P47" s="23" t="s">
        <v>59</v>
      </c>
    </row>
    <row r="50" ht="15">
      <c r="O50" s="12" t="s">
        <v>69</v>
      </c>
    </row>
    <row r="51" ht="15">
      <c r="O51" s="12" t="s">
        <v>97</v>
      </c>
    </row>
    <row r="52" ht="15">
      <c r="O52" s="12" t="s">
        <v>28</v>
      </c>
    </row>
    <row r="53" ht="15">
      <c r="O53" s="12" t="s">
        <v>98</v>
      </c>
    </row>
    <row r="54" ht="15">
      <c r="O54" s="12" t="s">
        <v>99</v>
      </c>
    </row>
    <row r="55" ht="15">
      <c r="O55" s="12" t="s">
        <v>100</v>
      </c>
    </row>
    <row r="56" ht="15">
      <c r="O56" s="12" t="s">
        <v>101</v>
      </c>
    </row>
    <row r="57" ht="15">
      <c r="O57" s="12" t="s">
        <v>102</v>
      </c>
    </row>
    <row r="58" ht="15">
      <c r="O58" s="12" t="s">
        <v>103</v>
      </c>
    </row>
    <row r="59" ht="15">
      <c r="O59" s="12" t="s">
        <v>104</v>
      </c>
    </row>
  </sheetData>
  <sheetProtection selectLockedCells="1" selectUnlockedCells="1"/>
  <protectedRanges>
    <protectedRange sqref="D7 F8 H8 G9 J8:J10 H11 J12:J13 C8:C13 F15:K19 D20:K20" name="区域1"/>
    <protectedRange sqref="C14 J21 J14" name="区域1_1"/>
  </protectedRanges>
  <mergeCells count="51">
    <mergeCell ref="D7:I7"/>
    <mergeCell ref="C21:F21"/>
    <mergeCell ref="H21:K21"/>
    <mergeCell ref="C20:K20"/>
    <mergeCell ref="B14:G14"/>
    <mergeCell ref="H14:K14"/>
    <mergeCell ref="C10:H10"/>
    <mergeCell ref="J12:K12"/>
    <mergeCell ref="C12:H12"/>
    <mergeCell ref="H11:J11"/>
    <mergeCell ref="B27:K27"/>
    <mergeCell ref="G24:K25"/>
    <mergeCell ref="C24:F24"/>
    <mergeCell ref="C25:F25"/>
    <mergeCell ref="B26:K26"/>
    <mergeCell ref="B24:B25"/>
    <mergeCell ref="B15:B19"/>
    <mergeCell ref="F18:K18"/>
    <mergeCell ref="C13:H13"/>
    <mergeCell ref="F19:K19"/>
    <mergeCell ref="C17:E17"/>
    <mergeCell ref="C15:E15"/>
    <mergeCell ref="F15:K15"/>
    <mergeCell ref="C19:E19"/>
    <mergeCell ref="B33:H33"/>
    <mergeCell ref="B28:K28"/>
    <mergeCell ref="B30:H30"/>
    <mergeCell ref="B31:H31"/>
    <mergeCell ref="B32:H32"/>
    <mergeCell ref="J13:K13"/>
    <mergeCell ref="C18:E18"/>
    <mergeCell ref="C16:E16"/>
    <mergeCell ref="F16:K16"/>
    <mergeCell ref="F17:K17"/>
    <mergeCell ref="B1:K1"/>
    <mergeCell ref="B2:K2"/>
    <mergeCell ref="C8:D8"/>
    <mergeCell ref="B6:K6"/>
    <mergeCell ref="B3:K3"/>
    <mergeCell ref="B4:K4"/>
    <mergeCell ref="K8:K11"/>
    <mergeCell ref="C11:F11"/>
    <mergeCell ref="C9:H9"/>
    <mergeCell ref="B7:C7"/>
    <mergeCell ref="J22:J23"/>
    <mergeCell ref="C23:F23"/>
    <mergeCell ref="H23:I23"/>
    <mergeCell ref="B22:B23"/>
    <mergeCell ref="C22:F22"/>
    <mergeCell ref="G22:G23"/>
    <mergeCell ref="H22:I22"/>
  </mergeCells>
  <dataValidations count="7">
    <dataValidation allowBlank="1" showInputMessage="1" showErrorMessage="1" promptTitle="请同时填写确保能联系到的：手机号//固定电话" prompt="例：1390354XXXX//0354-7XXXXXX" sqref="G21 C13:H13"/>
    <dataValidation allowBlank="1" showInputMessage="1" showErrorMessage="1" promptTitle="请从高中学习经历开始填写" prompt="例：2004.9-2007.7 XXXXXXX高中 学生" sqref="F15:K15"/>
    <dataValidation allowBlank="1" showInputMessage="1" showErrorMessage="1" promptTitle="示例：                        ：" prompt="例：2007.9-2011.7 山西大学 学生" sqref="F16:K19"/>
    <dataValidation type="textLength" operator="equal" allowBlank="1" showInputMessage="1" showErrorMessage="1" promptTitle="提示：身份证号长度为18位" prompt="输入后请仔细核对！" errorTitle="身份证号有误！" error="身份证号有误，请核对后重新输入。" sqref="C12:H12">
      <formula1>18</formula1>
    </dataValidation>
    <dataValidation type="list" allowBlank="1" showInputMessage="1" showErrorMessage="1" sqref="F8">
      <formula1>"男,女"</formula1>
    </dataValidation>
    <dataValidation allowBlank="1" showInputMessage="1" showErrorMessage="1" promptTitle="输入格式" prompt="例：1987-02" errorTitle="输入格式错误" error="请重新输入" sqref="J8 J10"/>
    <dataValidation type="list" allowBlank="1" showInputMessage="1" showErrorMessage="1" imeMode="on" sqref="C11:F11">
      <formula1>"高中,中专,大专,本科,硕士,博士"</formula1>
    </dataValidation>
  </dataValidations>
  <printOptions horizontalCentered="1"/>
  <pageMargins left="0.35433070866141736" right="0.35433070866141736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2018-01-02T17:18:13Z</cp:lastPrinted>
  <dcterms:created xsi:type="dcterms:W3CDTF">2007-10-11T01:21:36Z</dcterms:created>
  <dcterms:modified xsi:type="dcterms:W3CDTF">2018-01-03T01:09:00Z</dcterms:modified>
  <cp:category/>
  <cp:version/>
  <cp:contentType/>
  <cp:contentStatus/>
</cp:coreProperties>
</file>