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780" activeTab="0"/>
  </bookViews>
  <sheets>
    <sheet name="2017下半年" sheetId="1" r:id="rId1"/>
  </sheets>
  <definedNames>
    <definedName name="_xlnm._FilterDatabase" localSheetId="0" hidden="1">'2017下半年'!$A$2:$T$71</definedName>
    <definedName name="_xlnm.Print_Area" localSheetId="0">'2017下半年'!$A$1:$T$71</definedName>
    <definedName name="_xlnm.Print_Titles" localSheetId="0">'2017下半年'!$1:$2</definedName>
  </definedNames>
  <calcPr fullCalcOnLoad="1"/>
</workbook>
</file>

<file path=xl/sharedStrings.xml><?xml version="1.0" encoding="utf-8"?>
<sst xmlns="http://schemas.openxmlformats.org/spreadsheetml/2006/main" count="424" uniqueCount="264">
  <si>
    <t>科室</t>
  </si>
  <si>
    <t>博士</t>
  </si>
  <si>
    <t>硕士</t>
  </si>
  <si>
    <t>备注</t>
  </si>
  <si>
    <t>毕业学校</t>
  </si>
  <si>
    <t>所学专业</t>
  </si>
  <si>
    <t>人数</t>
  </si>
  <si>
    <t>性别</t>
  </si>
  <si>
    <t>合计</t>
  </si>
  <si>
    <t>岗位</t>
  </si>
  <si>
    <t>哈医大及以上</t>
  </si>
  <si>
    <t>教师</t>
  </si>
  <si>
    <t>单位</t>
  </si>
  <si>
    <t>小计</t>
  </si>
  <si>
    <t>基础</t>
  </si>
  <si>
    <t>免疫学</t>
  </si>
  <si>
    <t>预防医学教学实验中心</t>
  </si>
  <si>
    <t>哈医大及以上</t>
  </si>
  <si>
    <t>公共卫生与预防医学</t>
  </si>
  <si>
    <t>教辅</t>
  </si>
  <si>
    <t>公卫</t>
  </si>
  <si>
    <t>药物化学与天然药物化学教研室</t>
  </si>
  <si>
    <t>教师</t>
  </si>
  <si>
    <t>药学院</t>
  </si>
  <si>
    <t>女</t>
  </si>
  <si>
    <t>生物数学教研室</t>
  </si>
  <si>
    <t>地氟病防治研究所</t>
  </si>
  <si>
    <t>流行病与卫生统计学</t>
  </si>
  <si>
    <t>科研</t>
  </si>
  <si>
    <t>中俄医学研究中心细胞生物治疗研究所</t>
  </si>
  <si>
    <t>科研</t>
  </si>
  <si>
    <t>生物医学工程</t>
  </si>
  <si>
    <t>不限</t>
  </si>
  <si>
    <t>男</t>
  </si>
  <si>
    <t>中俄医学研究中心重症医学研究所</t>
  </si>
  <si>
    <t>黑龙江省肿瘤防治研究所分子生物研究室</t>
  </si>
  <si>
    <t>哈医大及以上</t>
  </si>
  <si>
    <t>基础医学</t>
  </si>
  <si>
    <t>思想品德与法律教研室</t>
  </si>
  <si>
    <t>省属重点大学及以上</t>
  </si>
  <si>
    <t>民商法学或法学理论或经济法学或宪法学与行政法学</t>
  </si>
  <si>
    <t>解剖教研室</t>
  </si>
  <si>
    <t>基础医学或药学</t>
  </si>
  <si>
    <t>体育教研室</t>
  </si>
  <si>
    <t>体育教育训练学（足球或网球或体育舞蹈）</t>
  </si>
  <si>
    <t>学工部</t>
  </si>
  <si>
    <t>社会医学与卫生事业管理/行政管理/教育经济与管理/思想政治教育</t>
  </si>
  <si>
    <t>辅导员</t>
  </si>
  <si>
    <t>后勤管理处</t>
  </si>
  <si>
    <t>管理</t>
  </si>
  <si>
    <t>小计</t>
  </si>
  <si>
    <t>生物信息</t>
  </si>
  <si>
    <t>地病中心</t>
  </si>
  <si>
    <t>医科院</t>
  </si>
  <si>
    <t>大庆校区</t>
  </si>
  <si>
    <t>机关</t>
  </si>
  <si>
    <t>国际教学学院</t>
  </si>
  <si>
    <t>生物医学工程、生物物理学、遗传学、计算机应用技术、基础数学、应用数学、概率论与数理统计</t>
  </si>
  <si>
    <t>后勤管理处</t>
  </si>
  <si>
    <t>基建工程科</t>
  </si>
  <si>
    <t>工程师</t>
  </si>
  <si>
    <t>男</t>
  </si>
  <si>
    <t>电气工程及其自动化</t>
  </si>
  <si>
    <t>小计</t>
  </si>
  <si>
    <t>医师</t>
  </si>
  <si>
    <t>耳鼻咽喉科学</t>
  </si>
  <si>
    <t>重症医学或肿瘤学（外科）</t>
  </si>
  <si>
    <t>女</t>
  </si>
  <si>
    <t>医技</t>
  </si>
  <si>
    <t>内科学</t>
  </si>
  <si>
    <t>医师</t>
  </si>
  <si>
    <t>三院</t>
  </si>
  <si>
    <t>头颈外科鼻咽喉口腔一病区</t>
  </si>
  <si>
    <t>ICU一病区</t>
  </si>
  <si>
    <t>质子刀治疗中心</t>
  </si>
  <si>
    <t>临床医学</t>
  </si>
  <si>
    <t>医技</t>
  </si>
  <si>
    <t>从事重离子放射治疗岗位，10年内不可转岗</t>
  </si>
  <si>
    <t>血液淋巴内科</t>
  </si>
  <si>
    <t>呼吸内科一病房</t>
  </si>
  <si>
    <t>本科</t>
  </si>
  <si>
    <t>三院</t>
  </si>
  <si>
    <t>临床医学或医学影像学</t>
  </si>
  <si>
    <t>医技</t>
  </si>
  <si>
    <r>
      <t>C</t>
    </r>
    <r>
      <rPr>
        <sz val="10"/>
        <rFont val="宋体"/>
        <family val="0"/>
      </rPr>
      <t>T室</t>
    </r>
  </si>
  <si>
    <t>影像医学与核医学</t>
  </si>
  <si>
    <t>有机化学</t>
  </si>
  <si>
    <t>从事放射化学工作</t>
  </si>
  <si>
    <t>眼科学</t>
  </si>
  <si>
    <t>神经病学</t>
  </si>
  <si>
    <t>临床医学</t>
  </si>
  <si>
    <t>四院</t>
  </si>
  <si>
    <t>TOF-PET/CT/MR中心</t>
  </si>
  <si>
    <t>眼视光门诊</t>
  </si>
  <si>
    <t>骨科</t>
  </si>
  <si>
    <t>放疗科</t>
  </si>
  <si>
    <t>松北分院急门诊</t>
  </si>
  <si>
    <t>肿瘤内科</t>
  </si>
  <si>
    <t>小计</t>
  </si>
  <si>
    <t>输血科</t>
  </si>
  <si>
    <t>临床医学</t>
  </si>
  <si>
    <t>医学检验技术</t>
  </si>
  <si>
    <t>医务部</t>
  </si>
  <si>
    <t>管理</t>
  </si>
  <si>
    <t>急诊科</t>
  </si>
  <si>
    <t>药学部</t>
  </si>
  <si>
    <t>药理学</t>
  </si>
  <si>
    <t>科研</t>
  </si>
  <si>
    <t>住院处彩超室</t>
  </si>
  <si>
    <t>外科学（普外）</t>
  </si>
  <si>
    <t>PET-CT</t>
  </si>
  <si>
    <t>二院</t>
  </si>
  <si>
    <t>小计</t>
  </si>
  <si>
    <t>内科学（血液病）</t>
  </si>
  <si>
    <t>国外知名院校</t>
  </si>
  <si>
    <t>外科学</t>
  </si>
  <si>
    <t>一院</t>
  </si>
  <si>
    <t>呼吸内科四病房</t>
  </si>
  <si>
    <t>医师</t>
  </si>
  <si>
    <t>血液肿瘤医院血液内科</t>
  </si>
  <si>
    <t>血液肿瘤医院血液肿瘤重症监护病房</t>
  </si>
  <si>
    <t>内科学（血液病）</t>
  </si>
  <si>
    <t>血液肿瘤实验室</t>
  </si>
  <si>
    <t>科研</t>
  </si>
  <si>
    <t>普通外科胰胆外科病房</t>
  </si>
  <si>
    <t>外科学</t>
  </si>
  <si>
    <t>群力院区疼痛科</t>
  </si>
  <si>
    <t>麻醉学</t>
  </si>
  <si>
    <t>注：1.博士毕业生：本科低于哈医大起点按聘任合同制管理。
    2.医师岗位原则上要求本科专业为临床医学(不含疼痛科）。</t>
  </si>
  <si>
    <t>地病中心</t>
  </si>
  <si>
    <t>一院</t>
  </si>
  <si>
    <t>生理</t>
  </si>
  <si>
    <t>生理学</t>
  </si>
  <si>
    <t>麻醉学</t>
  </si>
  <si>
    <t>哈医大</t>
  </si>
  <si>
    <t>小计</t>
  </si>
  <si>
    <t>医药卫生类相关专业</t>
  </si>
  <si>
    <t>国际高水平大学、一流学科</t>
  </si>
  <si>
    <t>眼视光学</t>
  </si>
  <si>
    <t>医学影像学</t>
  </si>
  <si>
    <t>血液肿瘤医院血液内科</t>
  </si>
  <si>
    <t>一院</t>
  </si>
  <si>
    <t>眼科</t>
  </si>
  <si>
    <t>公卫</t>
  </si>
  <si>
    <t>一院</t>
  </si>
  <si>
    <t>血透中心</t>
  </si>
  <si>
    <t>内科学（肾病）</t>
  </si>
  <si>
    <t>医师</t>
  </si>
  <si>
    <t>高级人才引进；优秀博士毕业生、博士后</t>
  </si>
  <si>
    <t>从事验光技师工作</t>
  </si>
  <si>
    <t>机能中心</t>
  </si>
  <si>
    <t>教辅</t>
  </si>
  <si>
    <t xml:space="preserve">外语水平可适当放宽 </t>
  </si>
  <si>
    <t>微生物与生化药学</t>
  </si>
  <si>
    <t>药学</t>
  </si>
  <si>
    <t>本硕博连续培养</t>
  </si>
  <si>
    <t>大骨节病防治研究所</t>
  </si>
  <si>
    <t>哈医大及以上</t>
  </si>
  <si>
    <t>基础医学或公共卫生与预防医学</t>
  </si>
  <si>
    <t>女</t>
  </si>
  <si>
    <t>影像医学与核医学（CT）</t>
  </si>
  <si>
    <t>基础医学</t>
  </si>
  <si>
    <t>肿瘤学(内科学)</t>
  </si>
  <si>
    <t>肿瘤学（内科）</t>
  </si>
  <si>
    <t>内科学（呼吸系病）</t>
  </si>
  <si>
    <t>本科不低于哈医大起点，具有执业医师证</t>
  </si>
  <si>
    <t>肿瘤学（内科）</t>
  </si>
  <si>
    <t>外科学（骨外）</t>
  </si>
  <si>
    <t>日间病房</t>
  </si>
  <si>
    <t>男</t>
  </si>
  <si>
    <t>中国药科大学、沈阳药科大学或综合性大学药学院</t>
  </si>
  <si>
    <t>文化学</t>
  </si>
  <si>
    <t>国际知名院校</t>
  </si>
  <si>
    <t>第一学历哈医大及以上；执业医师证；英语六级</t>
  </si>
  <si>
    <t xml:space="preserve">俄语四级；执业医师证 </t>
  </si>
  <si>
    <t>第一学历哈医大及以上；英语六级；执业医师证</t>
  </si>
  <si>
    <t>第一学历哈医大及以上；执业医师证</t>
  </si>
  <si>
    <t>1、第一学历应为全日制普通高等教育本科毕业，且毕业学校为哈医大及以上；2、英语六级</t>
  </si>
  <si>
    <t xml:space="preserve">第一学历哈医大及以上；英语六级；执业医师证 </t>
  </si>
  <si>
    <t>岗位为三亚合作医院，外语水平可适当放宽</t>
  </si>
  <si>
    <t>卫生微生物学教研室</t>
  </si>
  <si>
    <t>临床医学、药学、医学检验</t>
  </si>
  <si>
    <t>本科及以上学历；有相关工作经验，毕业年限、外语水平可适当放宽，年龄不超过30周岁</t>
  </si>
  <si>
    <t>辅导员</t>
  </si>
  <si>
    <t>英语六级，具有执业医师证</t>
  </si>
  <si>
    <t>中共党员；硕士研究生及以上学历，有日本留学经历</t>
  </si>
  <si>
    <t>男</t>
  </si>
  <si>
    <t>英语六级</t>
  </si>
  <si>
    <t>基础</t>
  </si>
  <si>
    <t>一院</t>
  </si>
  <si>
    <t>急诊科</t>
  </si>
  <si>
    <t>哈医大及以上</t>
  </si>
  <si>
    <t>重症医学</t>
  </si>
  <si>
    <t>男</t>
  </si>
  <si>
    <t>医师</t>
  </si>
  <si>
    <t>具有执业医师证,本科不低于哈医大起点。从事急诊急救岗位，年龄可适当放宽。</t>
  </si>
  <si>
    <t>建筑环境与设备工程</t>
  </si>
  <si>
    <t>博士：英语六级，具有执业医师证。硕士:具有执业医师证</t>
  </si>
  <si>
    <t>X101</t>
  </si>
  <si>
    <t>X102</t>
  </si>
  <si>
    <t>X103</t>
  </si>
  <si>
    <t>X104</t>
  </si>
  <si>
    <t>X105</t>
  </si>
  <si>
    <t>X106</t>
  </si>
  <si>
    <t>X107</t>
  </si>
  <si>
    <t>X108</t>
  </si>
  <si>
    <t>X109</t>
  </si>
  <si>
    <t>X110</t>
  </si>
  <si>
    <t>X111</t>
  </si>
  <si>
    <r>
      <t>X</t>
    </r>
    <r>
      <rPr>
        <sz val="10"/>
        <rFont val="宋体"/>
        <family val="0"/>
      </rPr>
      <t>201</t>
    </r>
  </si>
  <si>
    <r>
      <t>X</t>
    </r>
    <r>
      <rPr>
        <sz val="10"/>
        <rFont val="宋体"/>
        <family val="0"/>
      </rPr>
      <t>202</t>
    </r>
  </si>
  <si>
    <r>
      <t>X</t>
    </r>
    <r>
      <rPr>
        <sz val="10"/>
        <rFont val="宋体"/>
        <family val="0"/>
      </rPr>
      <t>203</t>
    </r>
  </si>
  <si>
    <r>
      <t>X</t>
    </r>
    <r>
      <rPr>
        <sz val="10"/>
        <rFont val="宋体"/>
        <family val="0"/>
      </rPr>
      <t>204</t>
    </r>
  </si>
  <si>
    <r>
      <t>X</t>
    </r>
    <r>
      <rPr>
        <sz val="10"/>
        <rFont val="宋体"/>
        <family val="0"/>
      </rPr>
      <t>205</t>
    </r>
  </si>
  <si>
    <r>
      <t>X</t>
    </r>
    <r>
      <rPr>
        <sz val="10"/>
        <rFont val="宋体"/>
        <family val="0"/>
      </rPr>
      <t>206</t>
    </r>
  </si>
  <si>
    <r>
      <t>X</t>
    </r>
    <r>
      <rPr>
        <sz val="10"/>
        <rFont val="宋体"/>
        <family val="0"/>
      </rPr>
      <t>207</t>
    </r>
  </si>
  <si>
    <r>
      <t>X</t>
    </r>
    <r>
      <rPr>
        <sz val="10"/>
        <rFont val="宋体"/>
        <family val="0"/>
      </rPr>
      <t>208</t>
    </r>
  </si>
  <si>
    <r>
      <t>X</t>
    </r>
    <r>
      <rPr>
        <sz val="10"/>
        <rFont val="宋体"/>
        <family val="0"/>
      </rPr>
      <t>301</t>
    </r>
  </si>
  <si>
    <r>
      <t>X</t>
    </r>
    <r>
      <rPr>
        <sz val="10"/>
        <rFont val="宋体"/>
        <family val="0"/>
      </rPr>
      <t>302</t>
    </r>
  </si>
  <si>
    <r>
      <t>X</t>
    </r>
    <r>
      <rPr>
        <sz val="10"/>
        <rFont val="宋体"/>
        <family val="0"/>
      </rPr>
      <t>303</t>
    </r>
  </si>
  <si>
    <r>
      <t>X</t>
    </r>
    <r>
      <rPr>
        <sz val="10"/>
        <rFont val="宋体"/>
        <family val="0"/>
      </rPr>
      <t>304</t>
    </r>
  </si>
  <si>
    <r>
      <t>X</t>
    </r>
    <r>
      <rPr>
        <sz val="10"/>
        <rFont val="宋体"/>
        <family val="0"/>
      </rPr>
      <t>305</t>
    </r>
  </si>
  <si>
    <r>
      <t>X</t>
    </r>
    <r>
      <rPr>
        <sz val="10"/>
        <rFont val="宋体"/>
        <family val="0"/>
      </rPr>
      <t>306</t>
    </r>
  </si>
  <si>
    <r>
      <t>X</t>
    </r>
    <r>
      <rPr>
        <sz val="10"/>
        <rFont val="宋体"/>
        <family val="0"/>
      </rPr>
      <t>307</t>
    </r>
  </si>
  <si>
    <r>
      <t>X</t>
    </r>
    <r>
      <rPr>
        <sz val="10"/>
        <rFont val="宋体"/>
        <family val="0"/>
      </rPr>
      <t>401</t>
    </r>
  </si>
  <si>
    <r>
      <t>X</t>
    </r>
    <r>
      <rPr>
        <sz val="10"/>
        <rFont val="宋体"/>
        <family val="0"/>
      </rPr>
      <t>402</t>
    </r>
  </si>
  <si>
    <r>
      <t>X</t>
    </r>
    <r>
      <rPr>
        <sz val="10"/>
        <rFont val="宋体"/>
        <family val="0"/>
      </rPr>
      <t>403</t>
    </r>
  </si>
  <si>
    <r>
      <t>X</t>
    </r>
    <r>
      <rPr>
        <sz val="10"/>
        <rFont val="宋体"/>
        <family val="0"/>
      </rPr>
      <t>404</t>
    </r>
  </si>
  <si>
    <r>
      <t>X</t>
    </r>
    <r>
      <rPr>
        <sz val="10"/>
        <rFont val="宋体"/>
        <family val="0"/>
      </rPr>
      <t>405</t>
    </r>
  </si>
  <si>
    <r>
      <t>X</t>
    </r>
    <r>
      <rPr>
        <sz val="10"/>
        <rFont val="宋体"/>
        <family val="0"/>
      </rPr>
      <t>406</t>
    </r>
  </si>
  <si>
    <r>
      <t>X</t>
    </r>
    <r>
      <rPr>
        <sz val="10"/>
        <rFont val="宋体"/>
        <family val="0"/>
      </rPr>
      <t>407</t>
    </r>
  </si>
  <si>
    <r>
      <t>X</t>
    </r>
    <r>
      <rPr>
        <sz val="10"/>
        <rFont val="宋体"/>
        <family val="0"/>
      </rPr>
      <t>408</t>
    </r>
  </si>
  <si>
    <r>
      <t>X</t>
    </r>
    <r>
      <rPr>
        <sz val="10"/>
        <rFont val="宋体"/>
        <family val="0"/>
      </rPr>
      <t>501</t>
    </r>
  </si>
  <si>
    <r>
      <t>X</t>
    </r>
    <r>
      <rPr>
        <sz val="10"/>
        <rFont val="宋体"/>
        <family val="0"/>
      </rPr>
      <t>502</t>
    </r>
  </si>
  <si>
    <r>
      <t>X</t>
    </r>
    <r>
      <rPr>
        <sz val="10"/>
        <rFont val="宋体"/>
        <family val="0"/>
      </rPr>
      <t>503</t>
    </r>
  </si>
  <si>
    <t>X518</t>
  </si>
  <si>
    <t>X519</t>
  </si>
  <si>
    <t>X520</t>
  </si>
  <si>
    <t>本科不低于哈医大起点，具有执业医师证</t>
  </si>
  <si>
    <t xml:space="preserve">注：1、医师岗要求具有西医执业医师证。
    2、原则上除医师岗位外均需签订不可转岗协议。                                                                                                                                                                                                    </t>
  </si>
  <si>
    <t>科室
代码</t>
  </si>
  <si>
    <t>解剖</t>
  </si>
  <si>
    <t>临床医学</t>
  </si>
  <si>
    <r>
      <t>X</t>
    </r>
    <r>
      <rPr>
        <sz val="10"/>
        <rFont val="宋体"/>
        <family val="0"/>
      </rPr>
      <t>504</t>
    </r>
  </si>
  <si>
    <t>X505</t>
  </si>
  <si>
    <t>X506</t>
  </si>
  <si>
    <t>X507</t>
  </si>
  <si>
    <t>X508</t>
  </si>
  <si>
    <t>X509</t>
  </si>
  <si>
    <t>X510</t>
  </si>
  <si>
    <t>X511</t>
  </si>
  <si>
    <t>X512</t>
  </si>
  <si>
    <t>X513</t>
  </si>
  <si>
    <t>X514</t>
  </si>
  <si>
    <t>X515</t>
  </si>
  <si>
    <t>X516</t>
  </si>
  <si>
    <t>X517</t>
  </si>
  <si>
    <t>X521</t>
  </si>
  <si>
    <t>10年内不能交流到其它岗位，岗位急需，毕业年限适当放宽</t>
  </si>
  <si>
    <t>女</t>
  </si>
  <si>
    <t>具有执业医师证,本科不低于哈医大起点，且本科专业为麻醉学</t>
  </si>
  <si>
    <t>本科不低于哈医大起点，具有执业医师证，英语六级</t>
  </si>
  <si>
    <t>中共党员</t>
  </si>
  <si>
    <t>有重症医学工作经验优先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</si>
</sst>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1"/>
      <color indexed="8"/>
      <name val="Tahoma"/>
      <family val="2"/>
    </font>
    <font>
      <sz val="6"/>
      <name val="宋体"/>
      <family val="0"/>
    </font>
    <font>
      <sz val="8"/>
      <name val="宋体"/>
      <family val="0"/>
    </font>
    <font>
      <sz val="10"/>
      <name val="仿宋"/>
      <family val="3"/>
    </font>
    <font>
      <b/>
      <sz val="8"/>
      <name val="宋体"/>
      <family val="0"/>
    </font>
    <font>
      <b/>
      <sz val="9"/>
      <name val="宋体"/>
      <family val="0"/>
    </font>
    <font>
      <sz val="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1"/>
      <color rgb="FF7F7F7F"/>
      <name val="Calibri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name val="Calibri"/>
      <family val="0"/>
    </font>
  </fonts>
  <fills count="10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indexed="9"/>
        <bgColor indexed="49"/>
      </patternFill>
    </fill>
    <fill>
      <patternFill patternType="lightUp">
        <fgColor theme="0"/>
        <bgColor theme="5" tint="0.19999000430107117"/>
      </patternFill>
    </fill>
    <fill>
      <patternFill patternType="lightUp">
        <fgColor indexed="9"/>
        <bgColor indexed="10"/>
      </patternFill>
    </fill>
    <fill>
      <patternFill patternType="lightUp">
        <fgColor theme="0"/>
        <bgColor theme="6" tint="0.19999000430107117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52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1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2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7" fillId="3" borderId="0" applyNumberFormat="0" applyBorder="0" applyAlignment="0" applyProtection="0"/>
    <xf numFmtId="0" fontId="33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7" borderId="0" applyNumberFormat="0" applyBorder="0" applyAlignment="0" applyProtection="0"/>
    <xf numFmtId="0" fontId="7" fillId="15" borderId="0" applyNumberFormat="0" applyBorder="0" applyAlignment="0" applyProtection="0"/>
    <xf numFmtId="0" fontId="33" fillId="3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9" borderId="0" applyNumberFormat="0" applyBorder="0" applyAlignment="0" applyProtection="0"/>
    <xf numFmtId="0" fontId="6" fillId="25" borderId="0" applyNumberFormat="0" applyBorder="0" applyAlignment="0" applyProtection="0"/>
    <xf numFmtId="0" fontId="32" fillId="3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6" fillId="42" borderId="0" applyNumberFormat="0" applyBorder="0" applyAlignment="0" applyProtection="0"/>
    <xf numFmtId="0" fontId="32" fillId="34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7" fillId="5" borderId="0" applyNumberFormat="0" applyBorder="0" applyAlignment="0" applyProtection="0"/>
    <xf numFmtId="0" fontId="33" fillId="4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3" fillId="46" borderId="0" applyNumberFormat="0" applyBorder="0" applyAlignment="0" applyProtection="0"/>
    <xf numFmtId="0" fontId="7" fillId="17" borderId="0" applyNumberFormat="0" applyBorder="0" applyAlignment="0" applyProtection="0"/>
    <xf numFmtId="0" fontId="33" fillId="4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2" fillId="48" borderId="0" applyNumberFormat="0" applyBorder="0" applyAlignment="0" applyProtection="0"/>
    <xf numFmtId="0" fontId="6" fillId="17" borderId="0" applyNumberFormat="0" applyBorder="0" applyAlignment="0" applyProtection="0"/>
    <xf numFmtId="0" fontId="32" fillId="4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" fillId="50" borderId="0" applyNumberFormat="0" applyBorder="0" applyAlignment="0" applyProtection="0"/>
    <xf numFmtId="0" fontId="32" fillId="43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7" fillId="7" borderId="0" applyNumberFormat="0" applyBorder="0" applyAlignment="0" applyProtection="0"/>
    <xf numFmtId="0" fontId="33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7" fillId="19" borderId="0" applyNumberFormat="0" applyBorder="0" applyAlignment="0" applyProtection="0"/>
    <xf numFmtId="0" fontId="33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6" fillId="19" borderId="0" applyNumberFormat="0" applyBorder="0" applyAlignment="0" applyProtection="0"/>
    <xf numFmtId="0" fontId="32" fillId="5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6" fillId="58" borderId="0" applyNumberFormat="0" applyBorder="0" applyAlignment="0" applyProtection="0"/>
    <xf numFmtId="0" fontId="32" fillId="51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7" fillId="9" borderId="0" applyNumberFormat="0" applyBorder="0" applyAlignment="0" applyProtection="0"/>
    <xf numFmtId="0" fontId="33" fillId="6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3" fillId="62" borderId="0" applyNumberFormat="0" applyBorder="0" applyAlignment="0" applyProtection="0"/>
    <xf numFmtId="0" fontId="7" fillId="9" borderId="0" applyNumberFormat="0" applyBorder="0" applyAlignment="0" applyProtection="0"/>
    <xf numFmtId="0" fontId="33" fillId="6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6" fillId="29" borderId="0" applyNumberFormat="0" applyBorder="0" applyAlignment="0" applyProtection="0"/>
    <xf numFmtId="0" fontId="32" fillId="63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6" fillId="29" borderId="0" applyNumberFormat="0" applyBorder="0" applyAlignment="0" applyProtection="0"/>
    <xf numFmtId="0" fontId="32" fillId="5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65" borderId="0" applyNumberFormat="0" applyBorder="0" applyAlignment="0" applyProtection="0"/>
    <xf numFmtId="0" fontId="33" fillId="66" borderId="0" applyNumberFormat="0" applyBorder="0" applyAlignment="0" applyProtection="0"/>
    <xf numFmtId="0" fontId="7" fillId="11" borderId="0" applyNumberFormat="0" applyBorder="0" applyAlignment="0" applyProtection="0"/>
    <xf numFmtId="0" fontId="33" fillId="6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8" borderId="0" applyNumberFormat="0" applyBorder="0" applyAlignment="0" applyProtection="0"/>
    <xf numFmtId="0" fontId="7" fillId="15" borderId="0" applyNumberFormat="0" applyBorder="0" applyAlignment="0" applyProtection="0"/>
    <xf numFmtId="0" fontId="33" fillId="6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2" fillId="69" borderId="0" applyNumberFormat="0" applyBorder="0" applyAlignment="0" applyProtection="0"/>
    <xf numFmtId="0" fontId="6" fillId="31" borderId="0" applyNumberFormat="0" applyBorder="0" applyAlignment="0" applyProtection="0"/>
    <xf numFmtId="0" fontId="32" fillId="6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6" fillId="31" borderId="0" applyNumberFormat="0" applyBorder="0" applyAlignment="0" applyProtection="0"/>
    <xf numFmtId="0" fontId="32" fillId="65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71" borderId="0" applyNumberFormat="0" applyBorder="0" applyAlignment="0" applyProtection="0"/>
    <xf numFmtId="0" fontId="33" fillId="72" borderId="0" applyNumberFormat="0" applyBorder="0" applyAlignment="0" applyProtection="0"/>
    <xf numFmtId="0" fontId="7" fillId="13" borderId="0" applyNumberFormat="0" applyBorder="0" applyAlignment="0" applyProtection="0"/>
    <xf numFmtId="0" fontId="33" fillId="7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4" borderId="0" applyNumberFormat="0" applyBorder="0" applyAlignment="0" applyProtection="0"/>
    <xf numFmtId="0" fontId="7" fillId="23" borderId="0" applyNumberFormat="0" applyBorder="0" applyAlignment="0" applyProtection="0"/>
    <xf numFmtId="0" fontId="33" fillId="7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6" fillId="33" borderId="0" applyNumberFormat="0" applyBorder="0" applyAlignment="0" applyProtection="0"/>
    <xf numFmtId="0" fontId="32" fillId="7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6" fillId="79" borderId="0" applyNumberFormat="0" applyBorder="0" applyAlignment="0" applyProtection="0"/>
    <xf numFmtId="0" fontId="32" fillId="71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9" fillId="0" borderId="2" applyNumberFormat="0" applyFill="0" applyAlignment="0" applyProtection="0"/>
    <xf numFmtId="0" fontId="3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80" borderId="0" applyNumberFormat="0" applyBorder="0" applyAlignment="0" applyProtection="0"/>
    <xf numFmtId="0" fontId="12" fillId="5" borderId="0" applyNumberFormat="0" applyBorder="0" applyAlignment="0" applyProtection="0"/>
    <xf numFmtId="0" fontId="38" fillId="8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9" fillId="81" borderId="0" applyNumberFormat="0" applyBorder="0" applyAlignment="0" applyProtection="0"/>
    <xf numFmtId="0" fontId="13" fillId="7" borderId="0" applyNumberFormat="0" applyBorder="0" applyAlignment="0" applyProtection="0"/>
    <xf numFmtId="0" fontId="39" fillId="8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9" fillId="81" borderId="0" applyNumberFormat="0" applyBorder="0" applyAlignment="0" applyProtection="0"/>
    <xf numFmtId="0" fontId="39" fillId="81" borderId="0" applyNumberFormat="0" applyBorder="0" applyAlignment="0" applyProtection="0"/>
    <xf numFmtId="0" fontId="39" fillId="81" borderId="0" applyNumberFormat="0" applyBorder="0" applyAlignment="0" applyProtection="0"/>
    <xf numFmtId="0" fontId="39" fillId="81" borderId="0" applyNumberFormat="0" applyBorder="0" applyAlignment="0" applyProtection="0"/>
    <xf numFmtId="0" fontId="39" fillId="81" borderId="0" applyNumberFormat="0" applyBorder="0" applyAlignment="0" applyProtection="0"/>
    <xf numFmtId="0" fontId="39" fillId="81" borderId="0" applyNumberFormat="0" applyBorder="0" applyAlignment="0" applyProtection="0"/>
    <xf numFmtId="0" fontId="39" fillId="81" borderId="0" applyNumberFormat="0" applyBorder="0" applyAlignment="0" applyProtection="0"/>
    <xf numFmtId="0" fontId="39" fillId="81" borderId="0" applyNumberFormat="0" applyBorder="0" applyAlignment="0" applyProtection="0"/>
    <xf numFmtId="0" fontId="39" fillId="81" borderId="0" applyNumberFormat="0" applyBorder="0" applyAlignment="0" applyProtection="0"/>
    <xf numFmtId="0" fontId="39" fillId="81" borderId="0" applyNumberFormat="0" applyBorder="0" applyAlignment="0" applyProtection="0"/>
    <xf numFmtId="0" fontId="39" fillId="8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9" fillId="81" borderId="0" applyNumberFormat="0" applyBorder="0" applyAlignment="0" applyProtection="0"/>
    <xf numFmtId="0" fontId="39" fillId="81" borderId="0" applyNumberFormat="0" applyBorder="0" applyAlignment="0" applyProtection="0"/>
    <xf numFmtId="0" fontId="40" fillId="0" borderId="7" applyNumberFormat="0" applyFill="0" applyAlignment="0" applyProtection="0"/>
    <xf numFmtId="0" fontId="14" fillId="0" borderId="8" applyNumberFormat="0" applyFill="0" applyAlignment="0" applyProtection="0"/>
    <xf numFmtId="0" fontId="40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82" borderId="9" applyNumberFormat="0" applyAlignment="0" applyProtection="0"/>
    <xf numFmtId="0" fontId="15" fillId="83" borderId="10" applyNumberFormat="0" applyAlignment="0" applyProtection="0"/>
    <xf numFmtId="0" fontId="41" fillId="82" borderId="9" applyNumberFormat="0" applyAlignment="0" applyProtection="0"/>
    <xf numFmtId="0" fontId="15" fillId="83" borderId="10" applyNumberFormat="0" applyAlignment="0" applyProtection="0"/>
    <xf numFmtId="0" fontId="15" fillId="83" borderId="10" applyNumberFormat="0" applyAlignment="0" applyProtection="0"/>
    <xf numFmtId="0" fontId="41" fillId="82" borderId="9" applyNumberFormat="0" applyAlignment="0" applyProtection="0"/>
    <xf numFmtId="0" fontId="41" fillId="82" borderId="9" applyNumberFormat="0" applyAlignment="0" applyProtection="0"/>
    <xf numFmtId="0" fontId="41" fillId="82" borderId="9" applyNumberFormat="0" applyAlignment="0" applyProtection="0"/>
    <xf numFmtId="0" fontId="41" fillId="82" borderId="9" applyNumberFormat="0" applyAlignment="0" applyProtection="0"/>
    <xf numFmtId="0" fontId="41" fillId="82" borderId="9" applyNumberFormat="0" applyAlignment="0" applyProtection="0"/>
    <xf numFmtId="0" fontId="41" fillId="82" borderId="9" applyNumberFormat="0" applyAlignment="0" applyProtection="0"/>
    <xf numFmtId="0" fontId="41" fillId="82" borderId="9" applyNumberFormat="0" applyAlignment="0" applyProtection="0"/>
    <xf numFmtId="0" fontId="41" fillId="82" borderId="9" applyNumberFormat="0" applyAlignment="0" applyProtection="0"/>
    <xf numFmtId="0" fontId="41" fillId="82" borderId="9" applyNumberFormat="0" applyAlignment="0" applyProtection="0"/>
    <xf numFmtId="0" fontId="41" fillId="82" borderId="9" applyNumberFormat="0" applyAlignment="0" applyProtection="0"/>
    <xf numFmtId="0" fontId="41" fillId="82" borderId="9" applyNumberFormat="0" applyAlignment="0" applyProtection="0"/>
    <xf numFmtId="0" fontId="15" fillId="83" borderId="10" applyNumberFormat="0" applyAlignment="0" applyProtection="0"/>
    <xf numFmtId="0" fontId="15" fillId="83" borderId="10" applyNumberFormat="0" applyAlignment="0" applyProtection="0"/>
    <xf numFmtId="0" fontId="15" fillId="83" borderId="10" applyNumberFormat="0" applyAlignment="0" applyProtection="0"/>
    <xf numFmtId="0" fontId="15" fillId="83" borderId="10" applyNumberFormat="0" applyAlignment="0" applyProtection="0"/>
    <xf numFmtId="0" fontId="41" fillId="82" borderId="9" applyNumberFormat="0" applyAlignment="0" applyProtection="0"/>
    <xf numFmtId="0" fontId="41" fillId="82" borderId="9" applyNumberFormat="0" applyAlignment="0" applyProtection="0"/>
    <xf numFmtId="0" fontId="42" fillId="84" borderId="11" applyNumberFormat="0" applyAlignment="0" applyProtection="0"/>
    <xf numFmtId="0" fontId="16" fillId="85" borderId="12" applyNumberFormat="0" applyAlignment="0" applyProtection="0"/>
    <xf numFmtId="0" fontId="42" fillId="84" borderId="11" applyNumberFormat="0" applyAlignment="0" applyProtection="0"/>
    <xf numFmtId="0" fontId="16" fillId="85" borderId="12" applyNumberFormat="0" applyAlignment="0" applyProtection="0"/>
    <xf numFmtId="0" fontId="16" fillId="85" borderId="12" applyNumberFormat="0" applyAlignment="0" applyProtection="0"/>
    <xf numFmtId="0" fontId="42" fillId="84" borderId="11" applyNumberFormat="0" applyAlignment="0" applyProtection="0"/>
    <xf numFmtId="0" fontId="42" fillId="84" borderId="11" applyNumberFormat="0" applyAlignment="0" applyProtection="0"/>
    <xf numFmtId="0" fontId="42" fillId="84" borderId="11" applyNumberFormat="0" applyAlignment="0" applyProtection="0"/>
    <xf numFmtId="0" fontId="42" fillId="84" borderId="11" applyNumberFormat="0" applyAlignment="0" applyProtection="0"/>
    <xf numFmtId="0" fontId="42" fillId="84" borderId="11" applyNumberFormat="0" applyAlignment="0" applyProtection="0"/>
    <xf numFmtId="0" fontId="42" fillId="84" borderId="11" applyNumberFormat="0" applyAlignment="0" applyProtection="0"/>
    <xf numFmtId="0" fontId="42" fillId="84" borderId="11" applyNumberFormat="0" applyAlignment="0" applyProtection="0"/>
    <xf numFmtId="0" fontId="42" fillId="84" borderId="11" applyNumberFormat="0" applyAlignment="0" applyProtection="0"/>
    <xf numFmtId="0" fontId="42" fillId="84" borderId="11" applyNumberFormat="0" applyAlignment="0" applyProtection="0"/>
    <xf numFmtId="0" fontId="42" fillId="84" borderId="11" applyNumberFormat="0" applyAlignment="0" applyProtection="0"/>
    <xf numFmtId="0" fontId="42" fillId="84" borderId="11" applyNumberFormat="0" applyAlignment="0" applyProtection="0"/>
    <xf numFmtId="0" fontId="16" fillId="85" borderId="12" applyNumberFormat="0" applyAlignment="0" applyProtection="0"/>
    <xf numFmtId="0" fontId="16" fillId="85" borderId="12" applyNumberFormat="0" applyAlignment="0" applyProtection="0"/>
    <xf numFmtId="0" fontId="16" fillId="85" borderId="12" applyNumberFormat="0" applyAlignment="0" applyProtection="0"/>
    <xf numFmtId="0" fontId="16" fillId="85" borderId="12" applyNumberFormat="0" applyAlignment="0" applyProtection="0"/>
    <xf numFmtId="0" fontId="42" fillId="84" borderId="11" applyNumberFormat="0" applyAlignment="0" applyProtection="0"/>
    <xf numFmtId="0" fontId="42" fillId="84" borderId="11" applyNumberFormat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86" borderId="0" applyNumberFormat="0" applyBorder="0" applyAlignment="0" applyProtection="0"/>
    <xf numFmtId="0" fontId="14" fillId="87" borderId="0" applyNumberFormat="0" applyBorder="0" applyAlignment="0" applyProtection="0"/>
    <xf numFmtId="0" fontId="40" fillId="86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40" fillId="86" borderId="0" applyNumberFormat="0" applyBorder="0" applyAlignment="0" applyProtection="0"/>
    <xf numFmtId="0" fontId="40" fillId="86" borderId="0" applyNumberFormat="0" applyBorder="0" applyAlignment="0" applyProtection="0"/>
    <xf numFmtId="0" fontId="40" fillId="86" borderId="0" applyNumberFormat="0" applyBorder="0" applyAlignment="0" applyProtection="0"/>
    <xf numFmtId="0" fontId="40" fillId="86" borderId="0" applyNumberFormat="0" applyBorder="0" applyAlignment="0" applyProtection="0"/>
    <xf numFmtId="0" fontId="40" fillId="86" borderId="0" applyNumberFormat="0" applyBorder="0" applyAlignment="0" applyProtection="0"/>
    <xf numFmtId="0" fontId="40" fillId="86" borderId="0" applyNumberFormat="0" applyBorder="0" applyAlignment="0" applyProtection="0"/>
    <xf numFmtId="0" fontId="40" fillId="86" borderId="0" applyNumberFormat="0" applyBorder="0" applyAlignment="0" applyProtection="0"/>
    <xf numFmtId="0" fontId="40" fillId="86" borderId="0" applyNumberFormat="0" applyBorder="0" applyAlignment="0" applyProtection="0"/>
    <xf numFmtId="0" fontId="40" fillId="86" borderId="0" applyNumberFormat="0" applyBorder="0" applyAlignment="0" applyProtection="0"/>
    <xf numFmtId="0" fontId="40" fillId="86" borderId="0" applyNumberFormat="0" applyBorder="0" applyAlignment="0" applyProtection="0"/>
    <xf numFmtId="0" fontId="40" fillId="86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40" fillId="86" borderId="0" applyNumberFormat="0" applyBorder="0" applyAlignment="0" applyProtection="0"/>
    <xf numFmtId="0" fontId="40" fillId="86" borderId="0" applyNumberFormat="0" applyBorder="0" applyAlignment="0" applyProtection="0"/>
    <xf numFmtId="0" fontId="40" fillId="88" borderId="0" applyNumberFormat="0" applyBorder="0" applyAlignment="0" applyProtection="0"/>
    <xf numFmtId="0" fontId="14" fillId="89" borderId="0" applyNumberFormat="0" applyBorder="0" applyAlignment="0" applyProtection="0"/>
    <xf numFmtId="0" fontId="40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40" fillId="88" borderId="0" applyNumberFormat="0" applyBorder="0" applyAlignment="0" applyProtection="0"/>
    <xf numFmtId="0" fontId="40" fillId="88" borderId="0" applyNumberFormat="0" applyBorder="0" applyAlignment="0" applyProtection="0"/>
    <xf numFmtId="0" fontId="40" fillId="88" borderId="0" applyNumberFormat="0" applyBorder="0" applyAlignment="0" applyProtection="0"/>
    <xf numFmtId="0" fontId="40" fillId="88" borderId="0" applyNumberFormat="0" applyBorder="0" applyAlignment="0" applyProtection="0"/>
    <xf numFmtId="0" fontId="40" fillId="88" borderId="0" applyNumberFormat="0" applyBorder="0" applyAlignment="0" applyProtection="0"/>
    <xf numFmtId="0" fontId="40" fillId="88" borderId="0" applyNumberFormat="0" applyBorder="0" applyAlignment="0" applyProtection="0"/>
    <xf numFmtId="0" fontId="40" fillId="88" borderId="0" applyNumberFormat="0" applyBorder="0" applyAlignment="0" applyProtection="0"/>
    <xf numFmtId="0" fontId="40" fillId="88" borderId="0" applyNumberFormat="0" applyBorder="0" applyAlignment="0" applyProtection="0"/>
    <xf numFmtId="0" fontId="40" fillId="88" borderId="0" applyNumberFormat="0" applyBorder="0" applyAlignment="0" applyProtection="0"/>
    <xf numFmtId="0" fontId="40" fillId="88" borderId="0" applyNumberFormat="0" applyBorder="0" applyAlignment="0" applyProtection="0"/>
    <xf numFmtId="0" fontId="40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40" fillId="88" borderId="0" applyNumberFormat="0" applyBorder="0" applyAlignment="0" applyProtection="0"/>
    <xf numFmtId="0" fontId="40" fillId="88" borderId="0" applyNumberFormat="0" applyBorder="0" applyAlignment="0" applyProtection="0"/>
    <xf numFmtId="0" fontId="40" fillId="90" borderId="0" applyNumberFormat="0" applyBorder="0" applyAlignment="0" applyProtection="0"/>
    <xf numFmtId="0" fontId="14" fillId="91" borderId="0" applyNumberFormat="0" applyBorder="0" applyAlignment="0" applyProtection="0"/>
    <xf numFmtId="0" fontId="40" fillId="90" borderId="0" applyNumberFormat="0" applyBorder="0" applyAlignment="0" applyProtection="0"/>
    <xf numFmtId="0" fontId="14" fillId="91" borderId="0" applyNumberFormat="0" applyBorder="0" applyAlignment="0" applyProtection="0"/>
    <xf numFmtId="0" fontId="14" fillId="91" borderId="0" applyNumberFormat="0" applyBorder="0" applyAlignment="0" applyProtection="0"/>
    <xf numFmtId="0" fontId="40" fillId="90" borderId="0" applyNumberFormat="0" applyBorder="0" applyAlignment="0" applyProtection="0"/>
    <xf numFmtId="0" fontId="40" fillId="90" borderId="0" applyNumberFormat="0" applyBorder="0" applyAlignment="0" applyProtection="0"/>
    <xf numFmtId="0" fontId="40" fillId="90" borderId="0" applyNumberFormat="0" applyBorder="0" applyAlignment="0" applyProtection="0"/>
    <xf numFmtId="0" fontId="40" fillId="90" borderId="0" applyNumberFormat="0" applyBorder="0" applyAlignment="0" applyProtection="0"/>
    <xf numFmtId="0" fontId="40" fillId="90" borderId="0" applyNumberFormat="0" applyBorder="0" applyAlignment="0" applyProtection="0"/>
    <xf numFmtId="0" fontId="40" fillId="90" borderId="0" applyNumberFormat="0" applyBorder="0" applyAlignment="0" applyProtection="0"/>
    <xf numFmtId="0" fontId="40" fillId="90" borderId="0" applyNumberFormat="0" applyBorder="0" applyAlignment="0" applyProtection="0"/>
    <xf numFmtId="0" fontId="40" fillId="90" borderId="0" applyNumberFormat="0" applyBorder="0" applyAlignment="0" applyProtection="0"/>
    <xf numFmtId="0" fontId="40" fillId="90" borderId="0" applyNumberFormat="0" applyBorder="0" applyAlignment="0" applyProtection="0"/>
    <xf numFmtId="0" fontId="40" fillId="90" borderId="0" applyNumberFormat="0" applyBorder="0" applyAlignment="0" applyProtection="0"/>
    <xf numFmtId="0" fontId="40" fillId="90" borderId="0" applyNumberFormat="0" applyBorder="0" applyAlignment="0" applyProtection="0"/>
    <xf numFmtId="0" fontId="14" fillId="91" borderId="0" applyNumberFormat="0" applyBorder="0" applyAlignment="0" applyProtection="0"/>
    <xf numFmtId="0" fontId="14" fillId="91" borderId="0" applyNumberFormat="0" applyBorder="0" applyAlignment="0" applyProtection="0"/>
    <xf numFmtId="0" fontId="14" fillId="91" borderId="0" applyNumberFormat="0" applyBorder="0" applyAlignment="0" applyProtection="0"/>
    <xf numFmtId="0" fontId="14" fillId="91" borderId="0" applyNumberFormat="0" applyBorder="0" applyAlignment="0" applyProtection="0"/>
    <xf numFmtId="0" fontId="40" fillId="90" borderId="0" applyNumberFormat="0" applyBorder="0" applyAlignment="0" applyProtection="0"/>
    <xf numFmtId="0" fontId="40" fillId="90" borderId="0" applyNumberFormat="0" applyBorder="0" applyAlignment="0" applyProtection="0"/>
    <xf numFmtId="0" fontId="31" fillId="9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31" fillId="93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1" fillId="94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31" fillId="9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1" fillId="9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1" fillId="97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46" fillId="98" borderId="0" applyNumberFormat="0" applyBorder="0" applyAlignment="0" applyProtection="0"/>
    <xf numFmtId="0" fontId="20" fillId="99" borderId="0" applyNumberFormat="0" applyBorder="0" applyAlignment="0" applyProtection="0"/>
    <xf numFmtId="0" fontId="46" fillId="98" borderId="0" applyNumberFormat="0" applyBorder="0" applyAlignment="0" applyProtection="0"/>
    <xf numFmtId="0" fontId="20" fillId="99" borderId="0" applyNumberFormat="0" applyBorder="0" applyAlignment="0" applyProtection="0"/>
    <xf numFmtId="0" fontId="20" fillId="99" borderId="0" applyNumberFormat="0" applyBorder="0" applyAlignment="0" applyProtection="0"/>
    <xf numFmtId="0" fontId="46" fillId="98" borderId="0" applyNumberFormat="0" applyBorder="0" applyAlignment="0" applyProtection="0"/>
    <xf numFmtId="0" fontId="46" fillId="98" borderId="0" applyNumberFormat="0" applyBorder="0" applyAlignment="0" applyProtection="0"/>
    <xf numFmtId="0" fontId="46" fillId="98" borderId="0" applyNumberFormat="0" applyBorder="0" applyAlignment="0" applyProtection="0"/>
    <xf numFmtId="0" fontId="46" fillId="98" borderId="0" applyNumberFormat="0" applyBorder="0" applyAlignment="0" applyProtection="0"/>
    <xf numFmtId="0" fontId="46" fillId="98" borderId="0" applyNumberFormat="0" applyBorder="0" applyAlignment="0" applyProtection="0"/>
    <xf numFmtId="0" fontId="46" fillId="98" borderId="0" applyNumberFormat="0" applyBorder="0" applyAlignment="0" applyProtection="0"/>
    <xf numFmtId="0" fontId="46" fillId="98" borderId="0" applyNumberFormat="0" applyBorder="0" applyAlignment="0" applyProtection="0"/>
    <xf numFmtId="0" fontId="46" fillId="98" borderId="0" applyNumberFormat="0" applyBorder="0" applyAlignment="0" applyProtection="0"/>
    <xf numFmtId="0" fontId="46" fillId="98" borderId="0" applyNumberFormat="0" applyBorder="0" applyAlignment="0" applyProtection="0"/>
    <xf numFmtId="0" fontId="46" fillId="98" borderId="0" applyNumberFormat="0" applyBorder="0" applyAlignment="0" applyProtection="0"/>
    <xf numFmtId="0" fontId="46" fillId="98" borderId="0" applyNumberFormat="0" applyBorder="0" applyAlignment="0" applyProtection="0"/>
    <xf numFmtId="0" fontId="20" fillId="99" borderId="0" applyNumberFormat="0" applyBorder="0" applyAlignment="0" applyProtection="0"/>
    <xf numFmtId="0" fontId="20" fillId="99" borderId="0" applyNumberFormat="0" applyBorder="0" applyAlignment="0" applyProtection="0"/>
    <xf numFmtId="0" fontId="20" fillId="99" borderId="0" applyNumberFormat="0" applyBorder="0" applyAlignment="0" applyProtection="0"/>
    <xf numFmtId="0" fontId="20" fillId="99" borderId="0" applyNumberFormat="0" applyBorder="0" applyAlignment="0" applyProtection="0"/>
    <xf numFmtId="0" fontId="46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82" borderId="15" applyNumberFormat="0" applyAlignment="0" applyProtection="0"/>
    <xf numFmtId="0" fontId="21" fillId="83" borderId="16" applyNumberFormat="0" applyAlignment="0" applyProtection="0"/>
    <xf numFmtId="0" fontId="47" fillId="82" borderId="15" applyNumberFormat="0" applyAlignment="0" applyProtection="0"/>
    <xf numFmtId="0" fontId="21" fillId="83" borderId="16" applyNumberFormat="0" applyAlignment="0" applyProtection="0"/>
    <xf numFmtId="0" fontId="21" fillId="83" borderId="16" applyNumberFormat="0" applyAlignment="0" applyProtection="0"/>
    <xf numFmtId="0" fontId="47" fillId="82" borderId="15" applyNumberFormat="0" applyAlignment="0" applyProtection="0"/>
    <xf numFmtId="0" fontId="47" fillId="82" borderId="15" applyNumberFormat="0" applyAlignment="0" applyProtection="0"/>
    <xf numFmtId="0" fontId="47" fillId="82" borderId="15" applyNumberFormat="0" applyAlignment="0" applyProtection="0"/>
    <xf numFmtId="0" fontId="47" fillId="82" borderId="15" applyNumberFormat="0" applyAlignment="0" applyProtection="0"/>
    <xf numFmtId="0" fontId="47" fillId="82" borderId="15" applyNumberFormat="0" applyAlignment="0" applyProtection="0"/>
    <xf numFmtId="0" fontId="47" fillId="82" borderId="15" applyNumberFormat="0" applyAlignment="0" applyProtection="0"/>
    <xf numFmtId="0" fontId="47" fillId="82" borderId="15" applyNumberFormat="0" applyAlignment="0" applyProtection="0"/>
    <xf numFmtId="0" fontId="47" fillId="82" borderId="15" applyNumberFormat="0" applyAlignment="0" applyProtection="0"/>
    <xf numFmtId="0" fontId="47" fillId="82" borderId="15" applyNumberFormat="0" applyAlignment="0" applyProtection="0"/>
    <xf numFmtId="0" fontId="47" fillId="82" borderId="15" applyNumberFormat="0" applyAlignment="0" applyProtection="0"/>
    <xf numFmtId="0" fontId="47" fillId="82" borderId="15" applyNumberFormat="0" applyAlignment="0" applyProtection="0"/>
    <xf numFmtId="0" fontId="21" fillId="83" borderId="16" applyNumberFormat="0" applyAlignment="0" applyProtection="0"/>
    <xf numFmtId="0" fontId="21" fillId="83" borderId="16" applyNumberFormat="0" applyAlignment="0" applyProtection="0"/>
    <xf numFmtId="0" fontId="21" fillId="83" borderId="16" applyNumberFormat="0" applyAlignment="0" applyProtection="0"/>
    <xf numFmtId="0" fontId="21" fillId="83" borderId="16" applyNumberFormat="0" applyAlignment="0" applyProtection="0"/>
    <xf numFmtId="0" fontId="47" fillId="82" borderId="15" applyNumberFormat="0" applyAlignment="0" applyProtection="0"/>
    <xf numFmtId="0" fontId="47" fillId="82" borderId="15" applyNumberFormat="0" applyAlignment="0" applyProtection="0"/>
    <xf numFmtId="0" fontId="48" fillId="100" borderId="9" applyNumberFormat="0" applyAlignment="0" applyProtection="0"/>
    <xf numFmtId="0" fontId="22" fillId="13" borderId="10" applyNumberFormat="0" applyAlignment="0" applyProtection="0"/>
    <xf numFmtId="0" fontId="48" fillId="100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48" fillId="100" borderId="9" applyNumberFormat="0" applyAlignment="0" applyProtection="0"/>
    <xf numFmtId="0" fontId="48" fillId="100" borderId="9" applyNumberFormat="0" applyAlignment="0" applyProtection="0"/>
    <xf numFmtId="0" fontId="48" fillId="100" borderId="9" applyNumberFormat="0" applyAlignment="0" applyProtection="0"/>
    <xf numFmtId="0" fontId="48" fillId="100" borderId="9" applyNumberFormat="0" applyAlignment="0" applyProtection="0"/>
    <xf numFmtId="0" fontId="48" fillId="100" borderId="9" applyNumberFormat="0" applyAlignment="0" applyProtection="0"/>
    <xf numFmtId="0" fontId="48" fillId="100" borderId="9" applyNumberFormat="0" applyAlignment="0" applyProtection="0"/>
    <xf numFmtId="0" fontId="48" fillId="100" borderId="9" applyNumberFormat="0" applyAlignment="0" applyProtection="0"/>
    <xf numFmtId="0" fontId="48" fillId="100" borderId="9" applyNumberFormat="0" applyAlignment="0" applyProtection="0"/>
    <xf numFmtId="0" fontId="48" fillId="100" borderId="9" applyNumberFormat="0" applyAlignment="0" applyProtection="0"/>
    <xf numFmtId="0" fontId="48" fillId="100" borderId="9" applyNumberFormat="0" applyAlignment="0" applyProtection="0"/>
    <xf numFmtId="0" fontId="48" fillId="100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48" fillId="100" borderId="9" applyNumberFormat="0" applyAlignment="0" applyProtection="0"/>
    <xf numFmtId="0" fontId="48" fillId="100" borderId="9" applyNumberFormat="0" applyAlignment="0" applyProtection="0"/>
    <xf numFmtId="0" fontId="0" fillId="101" borderId="17" applyNumberFormat="0" applyFont="0" applyAlignment="0" applyProtection="0"/>
    <xf numFmtId="0" fontId="0" fillId="102" borderId="18" applyNumberFormat="0" applyFont="0" applyAlignment="0" applyProtection="0"/>
    <xf numFmtId="0" fontId="0" fillId="101" borderId="17" applyNumberFormat="0" applyFont="0" applyAlignment="0" applyProtection="0"/>
    <xf numFmtId="0" fontId="0" fillId="102" borderId="18" applyNumberFormat="0" applyFont="0" applyAlignment="0" applyProtection="0"/>
    <xf numFmtId="0" fontId="0" fillId="102" borderId="18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2" borderId="18" applyNumberFormat="0" applyFont="0" applyAlignment="0" applyProtection="0"/>
    <xf numFmtId="0" fontId="0" fillId="102" borderId="18" applyNumberFormat="0" applyFont="0" applyAlignment="0" applyProtection="0"/>
    <xf numFmtId="0" fontId="0" fillId="102" borderId="18" applyNumberFormat="0" applyFont="0" applyAlignment="0" applyProtection="0"/>
    <xf numFmtId="0" fontId="0" fillId="102" borderId="18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8" fillId="0" borderId="0" xfId="0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wrapText="1" shrinkToFi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26" fillId="0" borderId="0" xfId="1151" applyFont="1" applyFill="1" applyAlignment="1">
      <alignment horizontal="center" vertical="center"/>
      <protection/>
    </xf>
    <xf numFmtId="0" fontId="49" fillId="0" borderId="0" xfId="1151" applyFont="1" applyFill="1" applyAlignment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1151" applyFont="1" applyFill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</cellXfs>
  <cellStyles count="150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3" xfId="19"/>
    <cellStyle name="20% - 强调文字颜色 1 3 2" xfId="20"/>
    <cellStyle name="20% - 强调文字颜色 1 3 3" xfId="21"/>
    <cellStyle name="20% - 强调文字颜色 1 3 3 2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3" xfId="27"/>
    <cellStyle name="20% - 强调文字颜色 2 3 2" xfId="28"/>
    <cellStyle name="20% - 强调文字颜色 2 3 3" xfId="29"/>
    <cellStyle name="20% - 强调文字颜色 2 3 3 2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3" xfId="35"/>
    <cellStyle name="20% - 强调文字颜色 3 3 2" xfId="36"/>
    <cellStyle name="20% - 强调文字颜色 3 3 3" xfId="37"/>
    <cellStyle name="20% - 强调文字颜色 3 3 3 2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3" xfId="43"/>
    <cellStyle name="20% - 强调文字颜色 4 3 2" xfId="44"/>
    <cellStyle name="20% - 强调文字颜色 4 3 3" xfId="45"/>
    <cellStyle name="20% - 强调文字颜色 4 3 3 2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3" xfId="51"/>
    <cellStyle name="20% - 强调文字颜色 5 3 2" xfId="52"/>
    <cellStyle name="20% - 强调文字颜色 5 3 3" xfId="53"/>
    <cellStyle name="20% - 强调文字颜色 5 3 3 2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3" xfId="59"/>
    <cellStyle name="20% - 强调文字颜色 6 3 2" xfId="60"/>
    <cellStyle name="20% - 强调文字颜色 6 3 3" xfId="61"/>
    <cellStyle name="20% - 强调文字颜色 6 3 3 2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3" xfId="67"/>
    <cellStyle name="40% - 强调文字颜色 1 3 2" xfId="68"/>
    <cellStyle name="40% - 强调文字颜色 1 3 3" xfId="69"/>
    <cellStyle name="40% - 强调文字颜色 1 3 3 2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3" xfId="75"/>
    <cellStyle name="40% - 强调文字颜色 2 3 2" xfId="76"/>
    <cellStyle name="40% - 强调文字颜色 2 3 3" xfId="77"/>
    <cellStyle name="40% - 强调文字颜色 2 3 3 2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3" xfId="83"/>
    <cellStyle name="40% - 强调文字颜色 3 3 2" xfId="84"/>
    <cellStyle name="40% - 强调文字颜色 3 3 3" xfId="85"/>
    <cellStyle name="40% - 强调文字颜色 3 3 3 2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3" xfId="91"/>
    <cellStyle name="40% - 强调文字颜色 4 3 2" xfId="92"/>
    <cellStyle name="40% - 强调文字颜色 4 3 3" xfId="93"/>
    <cellStyle name="40% - 强调文字颜色 4 3 3 2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3" xfId="99"/>
    <cellStyle name="40% - 强调文字颜色 5 3 2" xfId="100"/>
    <cellStyle name="40% - 强调文字颜色 5 3 3" xfId="101"/>
    <cellStyle name="40% - 强调文字颜色 5 3 3 2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3" xfId="107"/>
    <cellStyle name="40% - 强调文字颜色 6 3 2" xfId="108"/>
    <cellStyle name="40% - 强调文字颜色 6 3 3" xfId="109"/>
    <cellStyle name="40% - 强调文字颜色 6 3 3 2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3" xfId="115"/>
    <cellStyle name="60% - 强调文字颜色 1 3 2" xfId="116"/>
    <cellStyle name="60% - 强调文字颜色 1 3 3" xfId="117"/>
    <cellStyle name="60% - 强调文字颜色 1 3 3 2" xfId="118"/>
    <cellStyle name="60% - 强调文字颜色 2" xfId="119"/>
    <cellStyle name="60% - 强调文字颜色 2 2" xfId="120"/>
    <cellStyle name="60% - 强调文字颜色 2 2 2" xfId="121"/>
    <cellStyle name="60% - 强调文字颜色 2 2 2 2" xfId="122"/>
    <cellStyle name="60% - 强调文字颜色 2 3" xfId="123"/>
    <cellStyle name="60% - 强调文字颜色 2 3 2" xfId="124"/>
    <cellStyle name="60% - 强调文字颜色 2 3 3" xfId="125"/>
    <cellStyle name="60% - 强调文字颜色 2 3 3 2" xfId="126"/>
    <cellStyle name="60% - 强调文字颜色 3" xfId="127"/>
    <cellStyle name="60% - 强调文字颜色 3 2" xfId="128"/>
    <cellStyle name="60% - 强调文字颜色 3 2 2" xfId="129"/>
    <cellStyle name="60% - 强调文字颜色 3 2 2 2" xfId="130"/>
    <cellStyle name="60% - 强调文字颜色 3 3" xfId="131"/>
    <cellStyle name="60% - 强调文字颜色 3 3 2" xfId="132"/>
    <cellStyle name="60% - 强调文字颜色 3 3 3" xfId="133"/>
    <cellStyle name="60% - 强调文字颜色 3 3 3 2" xfId="134"/>
    <cellStyle name="60% - 强调文字颜色 4" xfId="135"/>
    <cellStyle name="60% - 强调文字颜色 4 2" xfId="136"/>
    <cellStyle name="60% - 强调文字颜色 4 2 2" xfId="137"/>
    <cellStyle name="60% - 强调文字颜色 4 2 2 2" xfId="138"/>
    <cellStyle name="60% - 强调文字颜色 4 3" xfId="139"/>
    <cellStyle name="60% - 强调文字颜色 4 3 2" xfId="140"/>
    <cellStyle name="60% - 强调文字颜色 4 3 3" xfId="141"/>
    <cellStyle name="60% - 强调文字颜色 4 3 3 2" xfId="142"/>
    <cellStyle name="60% - 强调文字颜色 5" xfId="143"/>
    <cellStyle name="60% - 强调文字颜色 5 2" xfId="144"/>
    <cellStyle name="60% - 强调文字颜色 5 2 2" xfId="145"/>
    <cellStyle name="60% - 强调文字颜色 5 2 2 2" xfId="146"/>
    <cellStyle name="60% - 强调文字颜色 5 3" xfId="147"/>
    <cellStyle name="60% - 强调文字颜色 5 3 2" xfId="148"/>
    <cellStyle name="60% - 强调文字颜色 5 3 3" xfId="149"/>
    <cellStyle name="60% - 强调文字颜色 5 3 3 2" xfId="150"/>
    <cellStyle name="60% - 强调文字颜色 6" xfId="151"/>
    <cellStyle name="60% - 强调文字颜色 6 2" xfId="152"/>
    <cellStyle name="60% - 强调文字颜色 6 2 2" xfId="153"/>
    <cellStyle name="60% - 强调文字颜色 6 2 2 2" xfId="154"/>
    <cellStyle name="60% - 强调文字颜色 6 3" xfId="155"/>
    <cellStyle name="60% - 强调文字颜色 6 3 2" xfId="156"/>
    <cellStyle name="60% - 强调文字颜色 6 3 3" xfId="157"/>
    <cellStyle name="60% - 强调文字颜色 6 3 3 2" xfId="158"/>
    <cellStyle name="Accent1" xfId="159"/>
    <cellStyle name="Accent1 - 20%" xfId="160"/>
    <cellStyle name="Accent1 - 20% 10" xfId="161"/>
    <cellStyle name="Accent1 - 20% 10 2" xfId="162"/>
    <cellStyle name="Accent1 - 20% 2" xfId="163"/>
    <cellStyle name="Accent1 - 20% 2 2" xfId="164"/>
    <cellStyle name="Accent1 - 20% 2 2 2" xfId="165"/>
    <cellStyle name="Accent1 - 20% 2 2 2 2" xfId="166"/>
    <cellStyle name="Accent1 - 20% 2 2 3" xfId="167"/>
    <cellStyle name="Accent1 - 20% 2 3" xfId="168"/>
    <cellStyle name="Accent1 - 20% 3" xfId="169"/>
    <cellStyle name="Accent1 - 20% 3 2" xfId="170"/>
    <cellStyle name="Accent1 - 20% 3 2 2" xfId="171"/>
    <cellStyle name="Accent1 - 20% 4" xfId="172"/>
    <cellStyle name="Accent1 - 20% 4 2" xfId="173"/>
    <cellStyle name="Accent1 - 20% 4 2 2" xfId="174"/>
    <cellStyle name="Accent1 - 20% 5" xfId="175"/>
    <cellStyle name="Accent1 - 20% 5 2" xfId="176"/>
    <cellStyle name="Accent1 - 20% 5 2 2" xfId="177"/>
    <cellStyle name="Accent1 - 20% 6" xfId="178"/>
    <cellStyle name="Accent1 - 20% 6 2" xfId="179"/>
    <cellStyle name="Accent1 - 20% 6 2 2" xfId="180"/>
    <cellStyle name="Accent1 - 20% 7" xfId="181"/>
    <cellStyle name="Accent1 - 20% 7 2" xfId="182"/>
    <cellStyle name="Accent1 - 20% 7 2 2" xfId="183"/>
    <cellStyle name="Accent1 - 20% 8" xfId="184"/>
    <cellStyle name="Accent1 - 20% 8 2" xfId="185"/>
    <cellStyle name="Accent1 - 20% 8 3" xfId="186"/>
    <cellStyle name="Accent1 - 20% 8 3 2" xfId="187"/>
    <cellStyle name="Accent1 - 20% 9" xfId="188"/>
    <cellStyle name="Accent1 - 20% 9 2" xfId="189"/>
    <cellStyle name="Accent1 - 20% 9 3" xfId="190"/>
    <cellStyle name="Accent1 - 20% 9 3 2" xfId="191"/>
    <cellStyle name="Accent1 - 40%" xfId="192"/>
    <cellStyle name="Accent1 - 40% 2" xfId="193"/>
    <cellStyle name="Accent1 - 40% 2 2" xfId="194"/>
    <cellStyle name="Accent1 - 40% 2 2 2" xfId="195"/>
    <cellStyle name="Accent1 - 40% 2 2 2 2" xfId="196"/>
    <cellStyle name="Accent1 - 40% 2 2 3" xfId="197"/>
    <cellStyle name="Accent1 - 40% 2 3" xfId="198"/>
    <cellStyle name="Accent1 - 40% 3" xfId="199"/>
    <cellStyle name="Accent1 - 40% 3 2" xfId="200"/>
    <cellStyle name="Accent1 - 40% 3 2 2" xfId="201"/>
    <cellStyle name="Accent1 - 40% 4" xfId="202"/>
    <cellStyle name="Accent1 - 40% 4 2" xfId="203"/>
    <cellStyle name="Accent1 - 40% 4 2 2" xfId="204"/>
    <cellStyle name="Accent1 - 40% 5" xfId="205"/>
    <cellStyle name="Accent1 - 40% 5 2" xfId="206"/>
    <cellStyle name="Accent1 - 40% 5 2 2" xfId="207"/>
    <cellStyle name="Accent1 - 40% 6" xfId="208"/>
    <cellStyle name="Accent1 - 40% 6 2" xfId="209"/>
    <cellStyle name="Accent1 - 40% 6 2 2" xfId="210"/>
    <cellStyle name="Accent1 - 40% 7" xfId="211"/>
    <cellStyle name="Accent1 - 40% 7 2" xfId="212"/>
    <cellStyle name="Accent1 - 40% 7 3" xfId="213"/>
    <cellStyle name="Accent1 - 40% 7 3 2" xfId="214"/>
    <cellStyle name="Accent1 - 40% 8" xfId="215"/>
    <cellStyle name="Accent1 - 40% 8 2" xfId="216"/>
    <cellStyle name="Accent1 - 40% 8 3" xfId="217"/>
    <cellStyle name="Accent1 - 40% 8 3 2" xfId="218"/>
    <cellStyle name="Accent1 - 40% 9" xfId="219"/>
    <cellStyle name="Accent1 - 40% 9 2" xfId="220"/>
    <cellStyle name="Accent1 - 60%" xfId="221"/>
    <cellStyle name="Accent1 - 60% 2" xfId="222"/>
    <cellStyle name="Accent1 - 60% 2 2" xfId="223"/>
    <cellStyle name="Accent1 - 60% 2 2 2" xfId="224"/>
    <cellStyle name="Accent1 - 60% 2 2 2 2" xfId="225"/>
    <cellStyle name="Accent1 - 60% 2 2 3" xfId="226"/>
    <cellStyle name="Accent1 - 60% 2 3" xfId="227"/>
    <cellStyle name="Accent1 - 60% 3" xfId="228"/>
    <cellStyle name="Accent1 - 60% 3 2" xfId="229"/>
    <cellStyle name="Accent1 - 60% 3 2 2" xfId="230"/>
    <cellStyle name="Accent1 - 60% 4" xfId="231"/>
    <cellStyle name="Accent1 - 60% 4 2" xfId="232"/>
    <cellStyle name="Accent1 - 60% 4 2 2" xfId="233"/>
    <cellStyle name="Accent1 - 60% 5" xfId="234"/>
    <cellStyle name="Accent1 - 60% 5 2" xfId="235"/>
    <cellStyle name="Accent1 - 60% 5 2 2" xfId="236"/>
    <cellStyle name="Accent1 - 60% 6" xfId="237"/>
    <cellStyle name="Accent1 - 60% 6 2" xfId="238"/>
    <cellStyle name="Accent1 - 60% 6 2 2" xfId="239"/>
    <cellStyle name="Accent1 - 60% 7" xfId="240"/>
    <cellStyle name="Accent1 - 60% 7 2" xfId="241"/>
    <cellStyle name="Accent1 - 60% 7 3" xfId="242"/>
    <cellStyle name="Accent1 - 60% 7 3 2" xfId="243"/>
    <cellStyle name="Accent1 - 60% 8" xfId="244"/>
    <cellStyle name="Accent1 - 60% 8 2" xfId="245"/>
    <cellStyle name="Accent1 - 60% 8 3" xfId="246"/>
    <cellStyle name="Accent1 - 60% 8 3 2" xfId="247"/>
    <cellStyle name="Accent1 - 60% 9" xfId="248"/>
    <cellStyle name="Accent1 - 60% 9 2" xfId="249"/>
    <cellStyle name="Accent1 10" xfId="250"/>
    <cellStyle name="Accent1 10 2" xfId="251"/>
    <cellStyle name="Accent1 10 2 2" xfId="252"/>
    <cellStyle name="Accent1 11" xfId="253"/>
    <cellStyle name="Accent1 11 2" xfId="254"/>
    <cellStyle name="Accent1 11 3" xfId="255"/>
    <cellStyle name="Accent1 11 3 2" xfId="256"/>
    <cellStyle name="Accent1 12" xfId="257"/>
    <cellStyle name="Accent1 12 2" xfId="258"/>
    <cellStyle name="Accent1 12 3" xfId="259"/>
    <cellStyle name="Accent1 12 3 2" xfId="260"/>
    <cellStyle name="Accent1 13" xfId="261"/>
    <cellStyle name="Accent1 13 2" xfId="262"/>
    <cellStyle name="Accent1 14" xfId="263"/>
    <cellStyle name="Accent1 14 2" xfId="264"/>
    <cellStyle name="Accent1 15" xfId="265"/>
    <cellStyle name="Accent1 15 2" xfId="266"/>
    <cellStyle name="Accent1 16" xfId="267"/>
    <cellStyle name="Accent1 16 2" xfId="268"/>
    <cellStyle name="Accent1 17" xfId="269"/>
    <cellStyle name="Accent1 17 2" xfId="270"/>
    <cellStyle name="Accent1 18" xfId="271"/>
    <cellStyle name="Accent1 2" xfId="272"/>
    <cellStyle name="Accent1 2 2" xfId="273"/>
    <cellStyle name="Accent1 2 2 2" xfId="274"/>
    <cellStyle name="Accent1 2 2 2 2" xfId="275"/>
    <cellStyle name="Accent1 2 2 3" xfId="276"/>
    <cellStyle name="Accent1 2 3" xfId="277"/>
    <cellStyle name="Accent1 3" xfId="278"/>
    <cellStyle name="Accent1 3 2" xfId="279"/>
    <cellStyle name="Accent1 3 2 2" xfId="280"/>
    <cellStyle name="Accent1 4" xfId="281"/>
    <cellStyle name="Accent1 4 2" xfId="282"/>
    <cellStyle name="Accent1 4 2 2" xfId="283"/>
    <cellStyle name="Accent1 5" xfId="284"/>
    <cellStyle name="Accent1 5 2" xfId="285"/>
    <cellStyle name="Accent1 5 2 2" xfId="286"/>
    <cellStyle name="Accent1 6" xfId="287"/>
    <cellStyle name="Accent1 6 2" xfId="288"/>
    <cellStyle name="Accent1 6 2 2" xfId="289"/>
    <cellStyle name="Accent1 7" xfId="290"/>
    <cellStyle name="Accent1 7 2" xfId="291"/>
    <cellStyle name="Accent1 7 2 2" xfId="292"/>
    <cellStyle name="Accent1 8" xfId="293"/>
    <cellStyle name="Accent1 8 2" xfId="294"/>
    <cellStyle name="Accent1 8 2 2" xfId="295"/>
    <cellStyle name="Accent1 9" xfId="296"/>
    <cellStyle name="Accent1 9 2" xfId="297"/>
    <cellStyle name="Accent1 9 2 2" xfId="298"/>
    <cellStyle name="Accent2" xfId="299"/>
    <cellStyle name="Accent2 - 20%" xfId="300"/>
    <cellStyle name="Accent2 - 20% 10" xfId="301"/>
    <cellStyle name="Accent2 - 20% 10 2" xfId="302"/>
    <cellStyle name="Accent2 - 20% 2" xfId="303"/>
    <cellStyle name="Accent2 - 20% 2 2" xfId="304"/>
    <cellStyle name="Accent2 - 20% 2 2 2" xfId="305"/>
    <cellStyle name="Accent2 - 20% 2 2 2 2" xfId="306"/>
    <cellStyle name="Accent2 - 20% 2 2 3" xfId="307"/>
    <cellStyle name="Accent2 - 20% 2 3" xfId="308"/>
    <cellStyle name="Accent2 - 20% 3" xfId="309"/>
    <cellStyle name="Accent2 - 20% 3 2" xfId="310"/>
    <cellStyle name="Accent2 - 20% 3 2 2" xfId="311"/>
    <cellStyle name="Accent2 - 20% 4" xfId="312"/>
    <cellStyle name="Accent2 - 20% 4 2" xfId="313"/>
    <cellStyle name="Accent2 - 20% 4 2 2" xfId="314"/>
    <cellStyle name="Accent2 - 20% 5" xfId="315"/>
    <cellStyle name="Accent2 - 20% 5 2" xfId="316"/>
    <cellStyle name="Accent2 - 20% 5 2 2" xfId="317"/>
    <cellStyle name="Accent2 - 20% 6" xfId="318"/>
    <cellStyle name="Accent2 - 20% 6 2" xfId="319"/>
    <cellStyle name="Accent2 - 20% 6 2 2" xfId="320"/>
    <cellStyle name="Accent2 - 20% 7" xfId="321"/>
    <cellStyle name="Accent2 - 20% 7 2" xfId="322"/>
    <cellStyle name="Accent2 - 20% 7 2 2" xfId="323"/>
    <cellStyle name="Accent2 - 20% 8" xfId="324"/>
    <cellStyle name="Accent2 - 20% 8 2" xfId="325"/>
    <cellStyle name="Accent2 - 20% 8 3" xfId="326"/>
    <cellStyle name="Accent2 - 20% 8 3 2" xfId="327"/>
    <cellStyle name="Accent2 - 20% 9" xfId="328"/>
    <cellStyle name="Accent2 - 20% 9 2" xfId="329"/>
    <cellStyle name="Accent2 - 20% 9 3" xfId="330"/>
    <cellStyle name="Accent2 - 20% 9 3 2" xfId="331"/>
    <cellStyle name="Accent2 - 40%" xfId="332"/>
    <cellStyle name="Accent2 - 40% 2" xfId="333"/>
    <cellStyle name="Accent2 - 40% 2 2" xfId="334"/>
    <cellStyle name="Accent2 - 40% 2 2 2" xfId="335"/>
    <cellStyle name="Accent2 - 40% 2 2 2 2" xfId="336"/>
    <cellStyle name="Accent2 - 40% 2 2 3" xfId="337"/>
    <cellStyle name="Accent2 - 40% 2 3" xfId="338"/>
    <cellStyle name="Accent2 - 40% 3" xfId="339"/>
    <cellStyle name="Accent2 - 40% 3 2" xfId="340"/>
    <cellStyle name="Accent2 - 40% 3 2 2" xfId="341"/>
    <cellStyle name="Accent2 - 40% 4" xfId="342"/>
    <cellStyle name="Accent2 - 40% 4 2" xfId="343"/>
    <cellStyle name="Accent2 - 40% 4 2 2" xfId="344"/>
    <cellStyle name="Accent2 - 40% 5" xfId="345"/>
    <cellStyle name="Accent2 - 40% 5 2" xfId="346"/>
    <cellStyle name="Accent2 - 40% 5 2 2" xfId="347"/>
    <cellStyle name="Accent2 - 40% 6" xfId="348"/>
    <cellStyle name="Accent2 - 40% 6 2" xfId="349"/>
    <cellStyle name="Accent2 - 40% 6 2 2" xfId="350"/>
    <cellStyle name="Accent2 - 40% 7" xfId="351"/>
    <cellStyle name="Accent2 - 40% 7 2" xfId="352"/>
    <cellStyle name="Accent2 - 40% 7 3" xfId="353"/>
    <cellStyle name="Accent2 - 40% 7 3 2" xfId="354"/>
    <cellStyle name="Accent2 - 40% 8" xfId="355"/>
    <cellStyle name="Accent2 - 40% 8 2" xfId="356"/>
    <cellStyle name="Accent2 - 40% 8 3" xfId="357"/>
    <cellStyle name="Accent2 - 40% 8 3 2" xfId="358"/>
    <cellStyle name="Accent2 - 40% 9" xfId="359"/>
    <cellStyle name="Accent2 - 40% 9 2" xfId="360"/>
    <cellStyle name="Accent2 - 60%" xfId="361"/>
    <cellStyle name="Accent2 - 60% 2" xfId="362"/>
    <cellStyle name="Accent2 - 60% 2 2" xfId="363"/>
    <cellStyle name="Accent2 - 60% 2 2 2" xfId="364"/>
    <cellStyle name="Accent2 - 60% 2 2 2 2" xfId="365"/>
    <cellStyle name="Accent2 - 60% 2 2 3" xfId="366"/>
    <cellStyle name="Accent2 - 60% 2 3" xfId="367"/>
    <cellStyle name="Accent2 - 60% 3" xfId="368"/>
    <cellStyle name="Accent2 - 60% 3 2" xfId="369"/>
    <cellStyle name="Accent2 - 60% 3 2 2" xfId="370"/>
    <cellStyle name="Accent2 - 60% 4" xfId="371"/>
    <cellStyle name="Accent2 - 60% 4 2" xfId="372"/>
    <cellStyle name="Accent2 - 60% 4 2 2" xfId="373"/>
    <cellStyle name="Accent2 - 60% 5" xfId="374"/>
    <cellStyle name="Accent2 - 60% 5 2" xfId="375"/>
    <cellStyle name="Accent2 - 60% 5 2 2" xfId="376"/>
    <cellStyle name="Accent2 - 60% 6" xfId="377"/>
    <cellStyle name="Accent2 - 60% 6 2" xfId="378"/>
    <cellStyle name="Accent2 - 60% 6 2 2" xfId="379"/>
    <cellStyle name="Accent2 - 60% 7" xfId="380"/>
    <cellStyle name="Accent2 - 60% 7 2" xfId="381"/>
    <cellStyle name="Accent2 - 60% 7 3" xfId="382"/>
    <cellStyle name="Accent2 - 60% 7 3 2" xfId="383"/>
    <cellStyle name="Accent2 - 60% 8" xfId="384"/>
    <cellStyle name="Accent2 - 60% 8 2" xfId="385"/>
    <cellStyle name="Accent2 - 60% 8 3" xfId="386"/>
    <cellStyle name="Accent2 - 60% 8 3 2" xfId="387"/>
    <cellStyle name="Accent2 - 60% 9" xfId="388"/>
    <cellStyle name="Accent2 - 60% 9 2" xfId="389"/>
    <cellStyle name="Accent2 10" xfId="390"/>
    <cellStyle name="Accent2 10 2" xfId="391"/>
    <cellStyle name="Accent2 10 2 2" xfId="392"/>
    <cellStyle name="Accent2 11" xfId="393"/>
    <cellStyle name="Accent2 11 2" xfId="394"/>
    <cellStyle name="Accent2 11 3" xfId="395"/>
    <cellStyle name="Accent2 11 3 2" xfId="396"/>
    <cellStyle name="Accent2 12" xfId="397"/>
    <cellStyle name="Accent2 12 2" xfId="398"/>
    <cellStyle name="Accent2 12 3" xfId="399"/>
    <cellStyle name="Accent2 12 3 2" xfId="400"/>
    <cellStyle name="Accent2 13" xfId="401"/>
    <cellStyle name="Accent2 13 2" xfId="402"/>
    <cellStyle name="Accent2 14" xfId="403"/>
    <cellStyle name="Accent2 14 2" xfId="404"/>
    <cellStyle name="Accent2 15" xfId="405"/>
    <cellStyle name="Accent2 15 2" xfId="406"/>
    <cellStyle name="Accent2 16" xfId="407"/>
    <cellStyle name="Accent2 16 2" xfId="408"/>
    <cellStyle name="Accent2 17" xfId="409"/>
    <cellStyle name="Accent2 17 2" xfId="410"/>
    <cellStyle name="Accent2 18" xfId="411"/>
    <cellStyle name="Accent2 2" xfId="412"/>
    <cellStyle name="Accent2 2 2" xfId="413"/>
    <cellStyle name="Accent2 2 2 2" xfId="414"/>
    <cellStyle name="Accent2 2 2 2 2" xfId="415"/>
    <cellStyle name="Accent2 2 2 3" xfId="416"/>
    <cellStyle name="Accent2 2 3" xfId="417"/>
    <cellStyle name="Accent2 3" xfId="418"/>
    <cellStyle name="Accent2 3 2" xfId="419"/>
    <cellStyle name="Accent2 3 2 2" xfId="420"/>
    <cellStyle name="Accent2 4" xfId="421"/>
    <cellStyle name="Accent2 4 2" xfId="422"/>
    <cellStyle name="Accent2 4 2 2" xfId="423"/>
    <cellStyle name="Accent2 5" xfId="424"/>
    <cellStyle name="Accent2 5 2" xfId="425"/>
    <cellStyle name="Accent2 5 2 2" xfId="426"/>
    <cellStyle name="Accent2 6" xfId="427"/>
    <cellStyle name="Accent2 6 2" xfId="428"/>
    <cellStyle name="Accent2 6 2 2" xfId="429"/>
    <cellStyle name="Accent2 7" xfId="430"/>
    <cellStyle name="Accent2 7 2" xfId="431"/>
    <cellStyle name="Accent2 7 2 2" xfId="432"/>
    <cellStyle name="Accent2 8" xfId="433"/>
    <cellStyle name="Accent2 8 2" xfId="434"/>
    <cellStyle name="Accent2 8 2 2" xfId="435"/>
    <cellStyle name="Accent2 9" xfId="436"/>
    <cellStyle name="Accent2 9 2" xfId="437"/>
    <cellStyle name="Accent2 9 2 2" xfId="438"/>
    <cellStyle name="Accent3" xfId="439"/>
    <cellStyle name="Accent3 - 20%" xfId="440"/>
    <cellStyle name="Accent3 - 20% 10" xfId="441"/>
    <cellStyle name="Accent3 - 20% 10 2" xfId="442"/>
    <cellStyle name="Accent3 - 20% 2" xfId="443"/>
    <cellStyle name="Accent3 - 20% 2 2" xfId="444"/>
    <cellStyle name="Accent3 - 20% 2 2 2" xfId="445"/>
    <cellStyle name="Accent3 - 20% 2 2 2 2" xfId="446"/>
    <cellStyle name="Accent3 - 20% 2 2 3" xfId="447"/>
    <cellStyle name="Accent3 - 20% 2 3" xfId="448"/>
    <cellStyle name="Accent3 - 20% 3" xfId="449"/>
    <cellStyle name="Accent3 - 20% 3 2" xfId="450"/>
    <cellStyle name="Accent3 - 20% 3 2 2" xfId="451"/>
    <cellStyle name="Accent3 - 20% 4" xfId="452"/>
    <cellStyle name="Accent3 - 20% 4 2" xfId="453"/>
    <cellStyle name="Accent3 - 20% 4 2 2" xfId="454"/>
    <cellStyle name="Accent3 - 20% 5" xfId="455"/>
    <cellStyle name="Accent3 - 20% 5 2" xfId="456"/>
    <cellStyle name="Accent3 - 20% 5 2 2" xfId="457"/>
    <cellStyle name="Accent3 - 20% 6" xfId="458"/>
    <cellStyle name="Accent3 - 20% 6 2" xfId="459"/>
    <cellStyle name="Accent3 - 20% 6 2 2" xfId="460"/>
    <cellStyle name="Accent3 - 20% 7" xfId="461"/>
    <cellStyle name="Accent3 - 20% 7 2" xfId="462"/>
    <cellStyle name="Accent3 - 20% 7 2 2" xfId="463"/>
    <cellStyle name="Accent3 - 20% 8" xfId="464"/>
    <cellStyle name="Accent3 - 20% 8 2" xfId="465"/>
    <cellStyle name="Accent3 - 20% 8 3" xfId="466"/>
    <cellStyle name="Accent3 - 20% 8 3 2" xfId="467"/>
    <cellStyle name="Accent3 - 20% 9" xfId="468"/>
    <cellStyle name="Accent3 - 20% 9 2" xfId="469"/>
    <cellStyle name="Accent3 - 20% 9 3" xfId="470"/>
    <cellStyle name="Accent3 - 20% 9 3 2" xfId="471"/>
    <cellStyle name="Accent3 - 40%" xfId="472"/>
    <cellStyle name="Accent3 - 40% 10" xfId="473"/>
    <cellStyle name="Accent3 - 40% 10 2" xfId="474"/>
    <cellStyle name="Accent3 - 40% 2" xfId="475"/>
    <cellStyle name="Accent3 - 40% 2 2" xfId="476"/>
    <cellStyle name="Accent3 - 40% 2 2 2" xfId="477"/>
    <cellStyle name="Accent3 - 40% 2 2 2 2" xfId="478"/>
    <cellStyle name="Accent3 - 40% 2 2 3" xfId="479"/>
    <cellStyle name="Accent3 - 40% 2 3" xfId="480"/>
    <cellStyle name="Accent3 - 40% 3" xfId="481"/>
    <cellStyle name="Accent3 - 40% 3 2" xfId="482"/>
    <cellStyle name="Accent3 - 40% 3 2 2" xfId="483"/>
    <cellStyle name="Accent3 - 40% 4" xfId="484"/>
    <cellStyle name="Accent3 - 40% 4 2" xfId="485"/>
    <cellStyle name="Accent3 - 40% 4 2 2" xfId="486"/>
    <cellStyle name="Accent3 - 40% 5" xfId="487"/>
    <cellStyle name="Accent3 - 40% 5 2" xfId="488"/>
    <cellStyle name="Accent3 - 40% 5 2 2" xfId="489"/>
    <cellStyle name="Accent3 - 40% 6" xfId="490"/>
    <cellStyle name="Accent3 - 40% 6 2" xfId="491"/>
    <cellStyle name="Accent3 - 40% 6 2 2" xfId="492"/>
    <cellStyle name="Accent3 - 40% 7" xfId="493"/>
    <cellStyle name="Accent3 - 40% 7 2" xfId="494"/>
    <cellStyle name="Accent3 - 40% 7 2 2" xfId="495"/>
    <cellStyle name="Accent3 - 40% 8" xfId="496"/>
    <cellStyle name="Accent3 - 40% 8 2" xfId="497"/>
    <cellStyle name="Accent3 - 40% 8 3" xfId="498"/>
    <cellStyle name="Accent3 - 40% 8 3 2" xfId="499"/>
    <cellStyle name="Accent3 - 40% 9" xfId="500"/>
    <cellStyle name="Accent3 - 40% 9 2" xfId="501"/>
    <cellStyle name="Accent3 - 40% 9 3" xfId="502"/>
    <cellStyle name="Accent3 - 40% 9 3 2" xfId="503"/>
    <cellStyle name="Accent3 - 60%" xfId="504"/>
    <cellStyle name="Accent3 - 60% 10" xfId="505"/>
    <cellStyle name="Accent3 - 60% 10 2" xfId="506"/>
    <cellStyle name="Accent3 - 60% 2" xfId="507"/>
    <cellStyle name="Accent3 - 60% 2 2" xfId="508"/>
    <cellStyle name="Accent3 - 60% 2 2 2" xfId="509"/>
    <cellStyle name="Accent3 - 60% 2 2 2 2" xfId="510"/>
    <cellStyle name="Accent3 - 60% 2 2 3" xfId="511"/>
    <cellStyle name="Accent3 - 60% 2 3" xfId="512"/>
    <cellStyle name="Accent3 - 60% 3" xfId="513"/>
    <cellStyle name="Accent3 - 60% 3 2" xfId="514"/>
    <cellStyle name="Accent3 - 60% 3 2 2" xfId="515"/>
    <cellStyle name="Accent3 - 60% 4" xfId="516"/>
    <cellStyle name="Accent3 - 60% 4 2" xfId="517"/>
    <cellStyle name="Accent3 - 60% 4 2 2" xfId="518"/>
    <cellStyle name="Accent3 - 60% 5" xfId="519"/>
    <cellStyle name="Accent3 - 60% 5 2" xfId="520"/>
    <cellStyle name="Accent3 - 60% 5 2 2" xfId="521"/>
    <cellStyle name="Accent3 - 60% 6" xfId="522"/>
    <cellStyle name="Accent3 - 60% 6 2" xfId="523"/>
    <cellStyle name="Accent3 - 60% 6 2 2" xfId="524"/>
    <cellStyle name="Accent3 - 60% 7" xfId="525"/>
    <cellStyle name="Accent3 - 60% 7 2" xfId="526"/>
    <cellStyle name="Accent3 - 60% 7 2 2" xfId="527"/>
    <cellStyle name="Accent3 - 60% 8" xfId="528"/>
    <cellStyle name="Accent3 - 60% 8 2" xfId="529"/>
    <cellStyle name="Accent3 - 60% 8 3" xfId="530"/>
    <cellStyle name="Accent3 - 60% 8 3 2" xfId="531"/>
    <cellStyle name="Accent3 - 60% 9" xfId="532"/>
    <cellStyle name="Accent3 - 60% 9 2" xfId="533"/>
    <cellStyle name="Accent3 - 60% 9 3" xfId="534"/>
    <cellStyle name="Accent3 - 60% 9 3 2" xfId="535"/>
    <cellStyle name="Accent3 10" xfId="536"/>
    <cellStyle name="Accent3 10 2" xfId="537"/>
    <cellStyle name="Accent3 10 2 2" xfId="538"/>
    <cellStyle name="Accent3 11" xfId="539"/>
    <cellStyle name="Accent3 11 2" xfId="540"/>
    <cellStyle name="Accent3 11 3" xfId="541"/>
    <cellStyle name="Accent3 11 3 2" xfId="542"/>
    <cellStyle name="Accent3 12" xfId="543"/>
    <cellStyle name="Accent3 12 2" xfId="544"/>
    <cellStyle name="Accent3 12 3" xfId="545"/>
    <cellStyle name="Accent3 12 3 2" xfId="546"/>
    <cellStyle name="Accent3 13" xfId="547"/>
    <cellStyle name="Accent3 13 2" xfId="548"/>
    <cellStyle name="Accent3 14" xfId="549"/>
    <cellStyle name="Accent3 14 2" xfId="550"/>
    <cellStyle name="Accent3 15" xfId="551"/>
    <cellStyle name="Accent3 15 2" xfId="552"/>
    <cellStyle name="Accent3 16" xfId="553"/>
    <cellStyle name="Accent3 16 2" xfId="554"/>
    <cellStyle name="Accent3 17" xfId="555"/>
    <cellStyle name="Accent3 17 2" xfId="556"/>
    <cellStyle name="Accent3 18" xfId="557"/>
    <cellStyle name="Accent3 2" xfId="558"/>
    <cellStyle name="Accent3 2 2" xfId="559"/>
    <cellStyle name="Accent3 2 2 2" xfId="560"/>
    <cellStyle name="Accent3 2 2 2 2" xfId="561"/>
    <cellStyle name="Accent3 2 2 3" xfId="562"/>
    <cellStyle name="Accent3 2 3" xfId="563"/>
    <cellStyle name="Accent3 3" xfId="564"/>
    <cellStyle name="Accent3 3 2" xfId="565"/>
    <cellStyle name="Accent3 3 2 2" xfId="566"/>
    <cellStyle name="Accent3 4" xfId="567"/>
    <cellStyle name="Accent3 4 2" xfId="568"/>
    <cellStyle name="Accent3 4 2 2" xfId="569"/>
    <cellStyle name="Accent3 5" xfId="570"/>
    <cellStyle name="Accent3 5 2" xfId="571"/>
    <cellStyle name="Accent3 5 2 2" xfId="572"/>
    <cellStyle name="Accent3 6" xfId="573"/>
    <cellStyle name="Accent3 6 2" xfId="574"/>
    <cellStyle name="Accent3 6 2 2" xfId="575"/>
    <cellStyle name="Accent3 7" xfId="576"/>
    <cellStyle name="Accent3 7 2" xfId="577"/>
    <cellStyle name="Accent3 7 2 2" xfId="578"/>
    <cellStyle name="Accent3 8" xfId="579"/>
    <cellStyle name="Accent3 8 2" xfId="580"/>
    <cellStyle name="Accent3 8 2 2" xfId="581"/>
    <cellStyle name="Accent3 9" xfId="582"/>
    <cellStyle name="Accent3 9 2" xfId="583"/>
    <cellStyle name="Accent3 9 2 2" xfId="584"/>
    <cellStyle name="Accent4" xfId="585"/>
    <cellStyle name="Accent4 - 20%" xfId="586"/>
    <cellStyle name="Accent4 - 20% 10" xfId="587"/>
    <cellStyle name="Accent4 - 20% 10 2" xfId="588"/>
    <cellStyle name="Accent4 - 20% 2" xfId="589"/>
    <cellStyle name="Accent4 - 20% 2 2" xfId="590"/>
    <cellStyle name="Accent4 - 20% 2 2 2" xfId="591"/>
    <cellStyle name="Accent4 - 20% 2 2 2 2" xfId="592"/>
    <cellStyle name="Accent4 - 20% 2 2 3" xfId="593"/>
    <cellStyle name="Accent4 - 20% 2 3" xfId="594"/>
    <cellStyle name="Accent4 - 20% 3" xfId="595"/>
    <cellStyle name="Accent4 - 20% 3 2" xfId="596"/>
    <cellStyle name="Accent4 - 20% 3 2 2" xfId="597"/>
    <cellStyle name="Accent4 - 20% 4" xfId="598"/>
    <cellStyle name="Accent4 - 20% 4 2" xfId="599"/>
    <cellStyle name="Accent4 - 20% 4 2 2" xfId="600"/>
    <cellStyle name="Accent4 - 20% 5" xfId="601"/>
    <cellStyle name="Accent4 - 20% 5 2" xfId="602"/>
    <cellStyle name="Accent4 - 20% 5 2 2" xfId="603"/>
    <cellStyle name="Accent4 - 20% 6" xfId="604"/>
    <cellStyle name="Accent4 - 20% 6 2" xfId="605"/>
    <cellStyle name="Accent4 - 20% 6 2 2" xfId="606"/>
    <cellStyle name="Accent4 - 20% 7" xfId="607"/>
    <cellStyle name="Accent4 - 20% 7 2" xfId="608"/>
    <cellStyle name="Accent4 - 20% 7 2 2" xfId="609"/>
    <cellStyle name="Accent4 - 20% 8" xfId="610"/>
    <cellStyle name="Accent4 - 20% 8 2" xfId="611"/>
    <cellStyle name="Accent4 - 20% 8 3" xfId="612"/>
    <cellStyle name="Accent4 - 20% 8 3 2" xfId="613"/>
    <cellStyle name="Accent4 - 20% 9" xfId="614"/>
    <cellStyle name="Accent4 - 20% 9 2" xfId="615"/>
    <cellStyle name="Accent4 - 20% 9 3" xfId="616"/>
    <cellStyle name="Accent4 - 20% 9 3 2" xfId="617"/>
    <cellStyle name="Accent4 - 40%" xfId="618"/>
    <cellStyle name="Accent4 - 40% 2" xfId="619"/>
    <cellStyle name="Accent4 - 40% 2 2" xfId="620"/>
    <cellStyle name="Accent4 - 40% 2 2 2" xfId="621"/>
    <cellStyle name="Accent4 - 40% 2 2 2 2" xfId="622"/>
    <cellStyle name="Accent4 - 40% 2 2 3" xfId="623"/>
    <cellStyle name="Accent4 - 40% 2 3" xfId="624"/>
    <cellStyle name="Accent4 - 40% 3" xfId="625"/>
    <cellStyle name="Accent4 - 40% 3 2" xfId="626"/>
    <cellStyle name="Accent4 - 40% 3 2 2" xfId="627"/>
    <cellStyle name="Accent4 - 40% 4" xfId="628"/>
    <cellStyle name="Accent4 - 40% 4 2" xfId="629"/>
    <cellStyle name="Accent4 - 40% 4 2 2" xfId="630"/>
    <cellStyle name="Accent4 - 40% 5" xfId="631"/>
    <cellStyle name="Accent4 - 40% 5 2" xfId="632"/>
    <cellStyle name="Accent4 - 40% 5 2 2" xfId="633"/>
    <cellStyle name="Accent4 - 40% 6" xfId="634"/>
    <cellStyle name="Accent4 - 40% 6 2" xfId="635"/>
    <cellStyle name="Accent4 - 40% 6 2 2" xfId="636"/>
    <cellStyle name="Accent4 - 40% 7" xfId="637"/>
    <cellStyle name="Accent4 - 40% 7 2" xfId="638"/>
    <cellStyle name="Accent4 - 40% 7 3" xfId="639"/>
    <cellStyle name="Accent4 - 40% 7 3 2" xfId="640"/>
    <cellStyle name="Accent4 - 40% 8" xfId="641"/>
    <cellStyle name="Accent4 - 40% 8 2" xfId="642"/>
    <cellStyle name="Accent4 - 40% 8 3" xfId="643"/>
    <cellStyle name="Accent4 - 40% 8 3 2" xfId="644"/>
    <cellStyle name="Accent4 - 40% 9" xfId="645"/>
    <cellStyle name="Accent4 - 40% 9 2" xfId="646"/>
    <cellStyle name="Accent4 - 60%" xfId="647"/>
    <cellStyle name="Accent4 - 60% 10" xfId="648"/>
    <cellStyle name="Accent4 - 60% 10 2" xfId="649"/>
    <cellStyle name="Accent4 - 60% 2" xfId="650"/>
    <cellStyle name="Accent4 - 60% 2 2" xfId="651"/>
    <cellStyle name="Accent4 - 60% 2 2 2" xfId="652"/>
    <cellStyle name="Accent4 - 60% 2 2 2 2" xfId="653"/>
    <cellStyle name="Accent4 - 60% 2 2 3" xfId="654"/>
    <cellStyle name="Accent4 - 60% 2 3" xfId="655"/>
    <cellStyle name="Accent4 - 60% 3" xfId="656"/>
    <cellStyle name="Accent4 - 60% 3 2" xfId="657"/>
    <cellStyle name="Accent4 - 60% 3 2 2" xfId="658"/>
    <cellStyle name="Accent4 - 60% 4" xfId="659"/>
    <cellStyle name="Accent4 - 60% 4 2" xfId="660"/>
    <cellStyle name="Accent4 - 60% 4 2 2" xfId="661"/>
    <cellStyle name="Accent4 - 60% 5" xfId="662"/>
    <cellStyle name="Accent4 - 60% 5 2" xfId="663"/>
    <cellStyle name="Accent4 - 60% 5 2 2" xfId="664"/>
    <cellStyle name="Accent4 - 60% 6" xfId="665"/>
    <cellStyle name="Accent4 - 60% 6 2" xfId="666"/>
    <cellStyle name="Accent4 - 60% 6 2 2" xfId="667"/>
    <cellStyle name="Accent4 - 60% 7" xfId="668"/>
    <cellStyle name="Accent4 - 60% 7 2" xfId="669"/>
    <cellStyle name="Accent4 - 60% 7 2 2" xfId="670"/>
    <cellStyle name="Accent4 - 60% 8" xfId="671"/>
    <cellStyle name="Accent4 - 60% 8 2" xfId="672"/>
    <cellStyle name="Accent4 - 60% 8 3" xfId="673"/>
    <cellStyle name="Accent4 - 60% 8 3 2" xfId="674"/>
    <cellStyle name="Accent4 - 60% 9" xfId="675"/>
    <cellStyle name="Accent4 - 60% 9 2" xfId="676"/>
    <cellStyle name="Accent4 - 60% 9 3" xfId="677"/>
    <cellStyle name="Accent4 - 60% 9 3 2" xfId="678"/>
    <cellStyle name="Accent4 10" xfId="679"/>
    <cellStyle name="Accent4 10 2" xfId="680"/>
    <cellStyle name="Accent4 10 2 2" xfId="681"/>
    <cellStyle name="Accent4 11" xfId="682"/>
    <cellStyle name="Accent4 11 2" xfId="683"/>
    <cellStyle name="Accent4 11 3" xfId="684"/>
    <cellStyle name="Accent4 11 3 2" xfId="685"/>
    <cellStyle name="Accent4 12" xfId="686"/>
    <cellStyle name="Accent4 12 2" xfId="687"/>
    <cellStyle name="Accent4 12 3" xfId="688"/>
    <cellStyle name="Accent4 12 3 2" xfId="689"/>
    <cellStyle name="Accent4 13" xfId="690"/>
    <cellStyle name="Accent4 13 2" xfId="691"/>
    <cellStyle name="Accent4 14" xfId="692"/>
    <cellStyle name="Accent4 14 2" xfId="693"/>
    <cellStyle name="Accent4 15" xfId="694"/>
    <cellStyle name="Accent4 15 2" xfId="695"/>
    <cellStyle name="Accent4 16" xfId="696"/>
    <cellStyle name="Accent4 16 2" xfId="697"/>
    <cellStyle name="Accent4 17" xfId="698"/>
    <cellStyle name="Accent4 17 2" xfId="699"/>
    <cellStyle name="Accent4 18" xfId="700"/>
    <cellStyle name="Accent4 2" xfId="701"/>
    <cellStyle name="Accent4 2 2" xfId="702"/>
    <cellStyle name="Accent4 2 2 2" xfId="703"/>
    <cellStyle name="Accent4 2 2 2 2" xfId="704"/>
    <cellStyle name="Accent4 2 2 3" xfId="705"/>
    <cellStyle name="Accent4 2 3" xfId="706"/>
    <cellStyle name="Accent4 3" xfId="707"/>
    <cellStyle name="Accent4 3 2" xfId="708"/>
    <cellStyle name="Accent4 3 2 2" xfId="709"/>
    <cellStyle name="Accent4 4" xfId="710"/>
    <cellStyle name="Accent4 4 2" xfId="711"/>
    <cellStyle name="Accent4 4 2 2" xfId="712"/>
    <cellStyle name="Accent4 5" xfId="713"/>
    <cellStyle name="Accent4 5 2" xfId="714"/>
    <cellStyle name="Accent4 5 2 2" xfId="715"/>
    <cellStyle name="Accent4 6" xfId="716"/>
    <cellStyle name="Accent4 6 2" xfId="717"/>
    <cellStyle name="Accent4 6 2 2" xfId="718"/>
    <cellStyle name="Accent4 7" xfId="719"/>
    <cellStyle name="Accent4 7 2" xfId="720"/>
    <cellStyle name="Accent4 7 2 2" xfId="721"/>
    <cellStyle name="Accent4 8" xfId="722"/>
    <cellStyle name="Accent4 8 2" xfId="723"/>
    <cellStyle name="Accent4 8 2 2" xfId="724"/>
    <cellStyle name="Accent4 9" xfId="725"/>
    <cellStyle name="Accent4 9 2" xfId="726"/>
    <cellStyle name="Accent4 9 2 2" xfId="727"/>
    <cellStyle name="Accent5" xfId="728"/>
    <cellStyle name="Accent5 - 20%" xfId="729"/>
    <cellStyle name="Accent5 - 20% 2" xfId="730"/>
    <cellStyle name="Accent5 - 20% 2 2" xfId="731"/>
    <cellStyle name="Accent5 - 20% 2 2 2" xfId="732"/>
    <cellStyle name="Accent5 - 20% 2 2 2 2" xfId="733"/>
    <cellStyle name="Accent5 - 20% 2 2 3" xfId="734"/>
    <cellStyle name="Accent5 - 20% 2 3" xfId="735"/>
    <cellStyle name="Accent5 - 20% 3" xfId="736"/>
    <cellStyle name="Accent5 - 20% 3 2" xfId="737"/>
    <cellStyle name="Accent5 - 20% 3 2 2" xfId="738"/>
    <cellStyle name="Accent5 - 20% 4" xfId="739"/>
    <cellStyle name="Accent5 - 20% 4 2" xfId="740"/>
    <cellStyle name="Accent5 - 20% 4 2 2" xfId="741"/>
    <cellStyle name="Accent5 - 20% 5" xfId="742"/>
    <cellStyle name="Accent5 - 20% 5 2" xfId="743"/>
    <cellStyle name="Accent5 - 20% 5 2 2" xfId="744"/>
    <cellStyle name="Accent5 - 20% 6" xfId="745"/>
    <cellStyle name="Accent5 - 20% 6 2" xfId="746"/>
    <cellStyle name="Accent5 - 20% 6 2 2" xfId="747"/>
    <cellStyle name="Accent5 - 20% 7" xfId="748"/>
    <cellStyle name="Accent5 - 20% 7 2" xfId="749"/>
    <cellStyle name="Accent5 - 20% 7 3" xfId="750"/>
    <cellStyle name="Accent5 - 20% 7 3 2" xfId="751"/>
    <cellStyle name="Accent5 - 20% 8" xfId="752"/>
    <cellStyle name="Accent5 - 20% 8 2" xfId="753"/>
    <cellStyle name="Accent5 - 20% 8 3" xfId="754"/>
    <cellStyle name="Accent5 - 20% 8 3 2" xfId="755"/>
    <cellStyle name="Accent5 - 20% 9" xfId="756"/>
    <cellStyle name="Accent5 - 20% 9 2" xfId="757"/>
    <cellStyle name="Accent5 - 40%" xfId="758"/>
    <cellStyle name="Accent5 - 40% 2" xfId="759"/>
    <cellStyle name="Accent5 - 40% 2 2" xfId="760"/>
    <cellStyle name="Accent5 - 40% 2 2 2" xfId="761"/>
    <cellStyle name="Accent5 - 40% 2 2 2 2" xfId="762"/>
    <cellStyle name="Accent5 - 40% 2 2 3" xfId="763"/>
    <cellStyle name="Accent5 - 40% 2 3" xfId="764"/>
    <cellStyle name="Accent5 - 40% 3" xfId="765"/>
    <cellStyle name="Accent5 - 40% 3 2" xfId="766"/>
    <cellStyle name="Accent5 - 40% 3 2 2" xfId="767"/>
    <cellStyle name="Accent5 - 40% 4" xfId="768"/>
    <cellStyle name="Accent5 - 40% 4 2" xfId="769"/>
    <cellStyle name="Accent5 - 40% 4 2 2" xfId="770"/>
    <cellStyle name="Accent5 - 40% 5" xfId="771"/>
    <cellStyle name="Accent5 - 40% 5 2" xfId="772"/>
    <cellStyle name="Accent5 - 40% 5 2 2" xfId="773"/>
    <cellStyle name="Accent5 - 40% 6" xfId="774"/>
    <cellStyle name="Accent5 - 40% 6 2" xfId="775"/>
    <cellStyle name="Accent5 - 40% 6 2 2" xfId="776"/>
    <cellStyle name="Accent5 - 40% 7" xfId="777"/>
    <cellStyle name="Accent5 - 40% 7 2" xfId="778"/>
    <cellStyle name="Accent5 - 40% 7 3" xfId="779"/>
    <cellStyle name="Accent5 - 40% 7 3 2" xfId="780"/>
    <cellStyle name="Accent5 - 40% 8" xfId="781"/>
    <cellStyle name="Accent5 - 40% 8 2" xfId="782"/>
    <cellStyle name="Accent5 - 40% 8 3" xfId="783"/>
    <cellStyle name="Accent5 - 40% 8 3 2" xfId="784"/>
    <cellStyle name="Accent5 - 40% 9" xfId="785"/>
    <cellStyle name="Accent5 - 40% 9 2" xfId="786"/>
    <cellStyle name="Accent5 - 60%" xfId="787"/>
    <cellStyle name="Accent5 - 60% 2" xfId="788"/>
    <cellStyle name="Accent5 - 60% 2 2" xfId="789"/>
    <cellStyle name="Accent5 - 60% 2 2 2" xfId="790"/>
    <cellStyle name="Accent5 - 60% 2 2 2 2" xfId="791"/>
    <cellStyle name="Accent5 - 60% 2 2 3" xfId="792"/>
    <cellStyle name="Accent5 - 60% 2 3" xfId="793"/>
    <cellStyle name="Accent5 - 60% 3" xfId="794"/>
    <cellStyle name="Accent5 - 60% 3 2" xfId="795"/>
    <cellStyle name="Accent5 - 60% 3 2 2" xfId="796"/>
    <cellStyle name="Accent5 - 60% 4" xfId="797"/>
    <cellStyle name="Accent5 - 60% 4 2" xfId="798"/>
    <cellStyle name="Accent5 - 60% 4 2 2" xfId="799"/>
    <cellStyle name="Accent5 - 60% 5" xfId="800"/>
    <cellStyle name="Accent5 - 60% 5 2" xfId="801"/>
    <cellStyle name="Accent5 - 60% 5 2 2" xfId="802"/>
    <cellStyle name="Accent5 - 60% 6" xfId="803"/>
    <cellStyle name="Accent5 - 60% 6 2" xfId="804"/>
    <cellStyle name="Accent5 - 60% 6 2 2" xfId="805"/>
    <cellStyle name="Accent5 - 60% 7" xfId="806"/>
    <cellStyle name="Accent5 - 60% 7 2" xfId="807"/>
    <cellStyle name="Accent5 - 60% 7 3" xfId="808"/>
    <cellStyle name="Accent5 - 60% 7 3 2" xfId="809"/>
    <cellStyle name="Accent5 - 60% 8" xfId="810"/>
    <cellStyle name="Accent5 - 60% 8 2" xfId="811"/>
    <cellStyle name="Accent5 - 60% 8 3" xfId="812"/>
    <cellStyle name="Accent5 - 60% 8 3 2" xfId="813"/>
    <cellStyle name="Accent5 - 60% 9" xfId="814"/>
    <cellStyle name="Accent5 - 60% 9 2" xfId="815"/>
    <cellStyle name="Accent5 10" xfId="816"/>
    <cellStyle name="Accent5 10 2" xfId="817"/>
    <cellStyle name="Accent5 10 2 2" xfId="818"/>
    <cellStyle name="Accent5 11" xfId="819"/>
    <cellStyle name="Accent5 11 2" xfId="820"/>
    <cellStyle name="Accent5 11 3" xfId="821"/>
    <cellStyle name="Accent5 11 3 2" xfId="822"/>
    <cellStyle name="Accent5 12" xfId="823"/>
    <cellStyle name="Accent5 12 2" xfId="824"/>
    <cellStyle name="Accent5 12 3" xfId="825"/>
    <cellStyle name="Accent5 12 3 2" xfId="826"/>
    <cellStyle name="Accent5 13" xfId="827"/>
    <cellStyle name="Accent5 13 2" xfId="828"/>
    <cellStyle name="Accent5 14" xfId="829"/>
    <cellStyle name="Accent5 14 2" xfId="830"/>
    <cellStyle name="Accent5 15" xfId="831"/>
    <cellStyle name="Accent5 15 2" xfId="832"/>
    <cellStyle name="Accent5 16" xfId="833"/>
    <cellStyle name="Accent5 16 2" xfId="834"/>
    <cellStyle name="Accent5 17" xfId="835"/>
    <cellStyle name="Accent5 17 2" xfId="836"/>
    <cellStyle name="Accent5 18" xfId="837"/>
    <cellStyle name="Accent5 2" xfId="838"/>
    <cellStyle name="Accent5 2 2" xfId="839"/>
    <cellStyle name="Accent5 2 2 2" xfId="840"/>
    <cellStyle name="Accent5 2 2 2 2" xfId="841"/>
    <cellStyle name="Accent5 2 2 3" xfId="842"/>
    <cellStyle name="Accent5 2 3" xfId="843"/>
    <cellStyle name="Accent5 3" xfId="844"/>
    <cellStyle name="Accent5 3 2" xfId="845"/>
    <cellStyle name="Accent5 3 2 2" xfId="846"/>
    <cellStyle name="Accent5 4" xfId="847"/>
    <cellStyle name="Accent5 4 2" xfId="848"/>
    <cellStyle name="Accent5 4 2 2" xfId="849"/>
    <cellStyle name="Accent5 5" xfId="850"/>
    <cellStyle name="Accent5 5 2" xfId="851"/>
    <cellStyle name="Accent5 5 2 2" xfId="852"/>
    <cellStyle name="Accent5 6" xfId="853"/>
    <cellStyle name="Accent5 6 2" xfId="854"/>
    <cellStyle name="Accent5 6 2 2" xfId="855"/>
    <cellStyle name="Accent5 7" xfId="856"/>
    <cellStyle name="Accent5 7 2" xfId="857"/>
    <cellStyle name="Accent5 7 2 2" xfId="858"/>
    <cellStyle name="Accent5 8" xfId="859"/>
    <cellStyle name="Accent5 8 2" xfId="860"/>
    <cellStyle name="Accent5 8 2 2" xfId="861"/>
    <cellStyle name="Accent5 9" xfId="862"/>
    <cellStyle name="Accent5 9 2" xfId="863"/>
    <cellStyle name="Accent5 9 2 2" xfId="864"/>
    <cellStyle name="Accent6" xfId="865"/>
    <cellStyle name="Accent6 - 20%" xfId="866"/>
    <cellStyle name="Accent6 - 20% 2" xfId="867"/>
    <cellStyle name="Accent6 - 20% 2 2" xfId="868"/>
    <cellStyle name="Accent6 - 20% 2 2 2" xfId="869"/>
    <cellStyle name="Accent6 - 20% 2 2 2 2" xfId="870"/>
    <cellStyle name="Accent6 - 20% 2 2 3" xfId="871"/>
    <cellStyle name="Accent6 - 20% 2 3" xfId="872"/>
    <cellStyle name="Accent6 - 20% 3" xfId="873"/>
    <cellStyle name="Accent6 - 20% 3 2" xfId="874"/>
    <cellStyle name="Accent6 - 20% 3 2 2" xfId="875"/>
    <cellStyle name="Accent6 - 20% 4" xfId="876"/>
    <cellStyle name="Accent6 - 20% 4 2" xfId="877"/>
    <cellStyle name="Accent6 - 20% 4 2 2" xfId="878"/>
    <cellStyle name="Accent6 - 20% 5" xfId="879"/>
    <cellStyle name="Accent6 - 20% 5 2" xfId="880"/>
    <cellStyle name="Accent6 - 20% 5 2 2" xfId="881"/>
    <cellStyle name="Accent6 - 20% 6" xfId="882"/>
    <cellStyle name="Accent6 - 20% 6 2" xfId="883"/>
    <cellStyle name="Accent6 - 20% 6 2 2" xfId="884"/>
    <cellStyle name="Accent6 - 20% 7" xfId="885"/>
    <cellStyle name="Accent6 - 20% 7 2" xfId="886"/>
    <cellStyle name="Accent6 - 20% 7 3" xfId="887"/>
    <cellStyle name="Accent6 - 20% 7 3 2" xfId="888"/>
    <cellStyle name="Accent6 - 20% 8" xfId="889"/>
    <cellStyle name="Accent6 - 20% 8 2" xfId="890"/>
    <cellStyle name="Accent6 - 20% 8 3" xfId="891"/>
    <cellStyle name="Accent6 - 20% 8 3 2" xfId="892"/>
    <cellStyle name="Accent6 - 20% 9" xfId="893"/>
    <cellStyle name="Accent6 - 20% 9 2" xfId="894"/>
    <cellStyle name="Accent6 - 40%" xfId="895"/>
    <cellStyle name="Accent6 - 40% 2" xfId="896"/>
    <cellStyle name="Accent6 - 40% 2 2" xfId="897"/>
    <cellStyle name="Accent6 - 40% 2 2 2" xfId="898"/>
    <cellStyle name="Accent6 - 40% 2 2 2 2" xfId="899"/>
    <cellStyle name="Accent6 - 40% 2 2 3" xfId="900"/>
    <cellStyle name="Accent6 - 40% 2 3" xfId="901"/>
    <cellStyle name="Accent6 - 40% 3" xfId="902"/>
    <cellStyle name="Accent6 - 40% 3 2" xfId="903"/>
    <cellStyle name="Accent6 - 40% 3 2 2" xfId="904"/>
    <cellStyle name="Accent6 - 40% 4" xfId="905"/>
    <cellStyle name="Accent6 - 40% 4 2" xfId="906"/>
    <cellStyle name="Accent6 - 40% 4 2 2" xfId="907"/>
    <cellStyle name="Accent6 - 40% 5" xfId="908"/>
    <cellStyle name="Accent6 - 40% 5 2" xfId="909"/>
    <cellStyle name="Accent6 - 40% 5 2 2" xfId="910"/>
    <cellStyle name="Accent6 - 40% 6" xfId="911"/>
    <cellStyle name="Accent6 - 40% 6 2" xfId="912"/>
    <cellStyle name="Accent6 - 40% 6 2 2" xfId="913"/>
    <cellStyle name="Accent6 - 40% 7" xfId="914"/>
    <cellStyle name="Accent6 - 40% 7 2" xfId="915"/>
    <cellStyle name="Accent6 - 40% 7 3" xfId="916"/>
    <cellStyle name="Accent6 - 40% 7 3 2" xfId="917"/>
    <cellStyle name="Accent6 - 40% 8" xfId="918"/>
    <cellStyle name="Accent6 - 40% 8 2" xfId="919"/>
    <cellStyle name="Accent6 - 40% 8 3" xfId="920"/>
    <cellStyle name="Accent6 - 40% 8 3 2" xfId="921"/>
    <cellStyle name="Accent6 - 40% 9" xfId="922"/>
    <cellStyle name="Accent6 - 40% 9 2" xfId="923"/>
    <cellStyle name="Accent6 - 60%" xfId="924"/>
    <cellStyle name="Accent6 - 60% 10" xfId="925"/>
    <cellStyle name="Accent6 - 60% 10 2" xfId="926"/>
    <cellStyle name="Accent6 - 60% 2" xfId="927"/>
    <cellStyle name="Accent6 - 60% 2 2" xfId="928"/>
    <cellStyle name="Accent6 - 60% 2 2 2" xfId="929"/>
    <cellStyle name="Accent6 - 60% 2 2 2 2" xfId="930"/>
    <cellStyle name="Accent6 - 60% 2 2 3" xfId="931"/>
    <cellStyle name="Accent6 - 60% 2 3" xfId="932"/>
    <cellStyle name="Accent6 - 60% 3" xfId="933"/>
    <cellStyle name="Accent6 - 60% 3 2" xfId="934"/>
    <cellStyle name="Accent6 - 60% 3 2 2" xfId="935"/>
    <cellStyle name="Accent6 - 60% 4" xfId="936"/>
    <cellStyle name="Accent6 - 60% 4 2" xfId="937"/>
    <cellStyle name="Accent6 - 60% 4 2 2" xfId="938"/>
    <cellStyle name="Accent6 - 60% 5" xfId="939"/>
    <cellStyle name="Accent6 - 60% 5 2" xfId="940"/>
    <cellStyle name="Accent6 - 60% 5 2 2" xfId="941"/>
    <cellStyle name="Accent6 - 60% 6" xfId="942"/>
    <cellStyle name="Accent6 - 60% 6 2" xfId="943"/>
    <cellStyle name="Accent6 - 60% 6 2 2" xfId="944"/>
    <cellStyle name="Accent6 - 60% 7" xfId="945"/>
    <cellStyle name="Accent6 - 60% 7 2" xfId="946"/>
    <cellStyle name="Accent6 - 60% 7 2 2" xfId="947"/>
    <cellStyle name="Accent6 - 60% 8" xfId="948"/>
    <cellStyle name="Accent6 - 60% 8 2" xfId="949"/>
    <cellStyle name="Accent6 - 60% 8 3" xfId="950"/>
    <cellStyle name="Accent6 - 60% 8 3 2" xfId="951"/>
    <cellStyle name="Accent6 - 60% 9" xfId="952"/>
    <cellStyle name="Accent6 - 60% 9 2" xfId="953"/>
    <cellStyle name="Accent6 - 60% 9 3" xfId="954"/>
    <cellStyle name="Accent6 - 60% 9 3 2" xfId="955"/>
    <cellStyle name="Accent6 10" xfId="956"/>
    <cellStyle name="Accent6 10 2" xfId="957"/>
    <cellStyle name="Accent6 10 2 2" xfId="958"/>
    <cellStyle name="Accent6 11" xfId="959"/>
    <cellStyle name="Accent6 11 2" xfId="960"/>
    <cellStyle name="Accent6 11 3" xfId="961"/>
    <cellStyle name="Accent6 11 3 2" xfId="962"/>
    <cellStyle name="Accent6 12" xfId="963"/>
    <cellStyle name="Accent6 12 2" xfId="964"/>
    <cellStyle name="Accent6 12 3" xfId="965"/>
    <cellStyle name="Accent6 12 3 2" xfId="966"/>
    <cellStyle name="Accent6 13" xfId="967"/>
    <cellStyle name="Accent6 13 2" xfId="968"/>
    <cellStyle name="Accent6 14" xfId="969"/>
    <cellStyle name="Accent6 14 2" xfId="970"/>
    <cellStyle name="Accent6 15" xfId="971"/>
    <cellStyle name="Accent6 15 2" xfId="972"/>
    <cellStyle name="Accent6 16" xfId="973"/>
    <cellStyle name="Accent6 16 2" xfId="974"/>
    <cellStyle name="Accent6 17" xfId="975"/>
    <cellStyle name="Accent6 17 2" xfId="976"/>
    <cellStyle name="Accent6 18" xfId="977"/>
    <cellStyle name="Accent6 2" xfId="978"/>
    <cellStyle name="Accent6 2 2" xfId="979"/>
    <cellStyle name="Accent6 2 2 2" xfId="980"/>
    <cellStyle name="Accent6 2 2 2 2" xfId="981"/>
    <cellStyle name="Accent6 2 2 3" xfId="982"/>
    <cellStyle name="Accent6 2 3" xfId="983"/>
    <cellStyle name="Accent6 3" xfId="984"/>
    <cellStyle name="Accent6 3 2" xfId="985"/>
    <cellStyle name="Accent6 3 2 2" xfId="986"/>
    <cellStyle name="Accent6 4" xfId="987"/>
    <cellStyle name="Accent6 4 2" xfId="988"/>
    <cellStyle name="Accent6 4 2 2" xfId="989"/>
    <cellStyle name="Accent6 5" xfId="990"/>
    <cellStyle name="Accent6 5 2" xfId="991"/>
    <cellStyle name="Accent6 5 2 2" xfId="992"/>
    <cellStyle name="Accent6 6" xfId="993"/>
    <cellStyle name="Accent6 6 2" xfId="994"/>
    <cellStyle name="Accent6 6 2 2" xfId="995"/>
    <cellStyle name="Accent6 7" xfId="996"/>
    <cellStyle name="Accent6 7 2" xfId="997"/>
    <cellStyle name="Accent6 7 2 2" xfId="998"/>
    <cellStyle name="Accent6 8" xfId="999"/>
    <cellStyle name="Accent6 8 2" xfId="1000"/>
    <cellStyle name="Accent6 8 2 2" xfId="1001"/>
    <cellStyle name="Accent6 9" xfId="1002"/>
    <cellStyle name="Accent6 9 2" xfId="1003"/>
    <cellStyle name="Accent6 9 2 2" xfId="1004"/>
    <cellStyle name="Normal" xfId="1005"/>
    <cellStyle name="Normal 2" xfId="1006"/>
    <cellStyle name="Normal 2 2" xfId="1007"/>
    <cellStyle name="Percent" xfId="1008"/>
    <cellStyle name="标题" xfId="1009"/>
    <cellStyle name="标题 1" xfId="1010"/>
    <cellStyle name="标题 1 2" xfId="1011"/>
    <cellStyle name="标题 1 2 2" xfId="1012"/>
    <cellStyle name="标题 1 2 2 2" xfId="1013"/>
    <cellStyle name="标题 1 2 2 2 2" xfId="1014"/>
    <cellStyle name="标题 1 2 2 3" xfId="1015"/>
    <cellStyle name="标题 1 2 3" xfId="1016"/>
    <cellStyle name="标题 1 3" xfId="1017"/>
    <cellStyle name="标题 1 3 2" xfId="1018"/>
    <cellStyle name="标题 1 3 2 2" xfId="1019"/>
    <cellStyle name="标题 1 4" xfId="1020"/>
    <cellStyle name="标题 1 4 2" xfId="1021"/>
    <cellStyle name="标题 1 4 2 2" xfId="1022"/>
    <cellStyle name="标题 1 5" xfId="1023"/>
    <cellStyle name="标题 1 5 2" xfId="1024"/>
    <cellStyle name="标题 1 5 2 2" xfId="1025"/>
    <cellStyle name="标题 1 6" xfId="1026"/>
    <cellStyle name="标题 1 6 2" xfId="1027"/>
    <cellStyle name="标题 1 6 3" xfId="1028"/>
    <cellStyle name="标题 1 6 3 2" xfId="1029"/>
    <cellStyle name="标题 1 7" xfId="1030"/>
    <cellStyle name="标题 1 7 2" xfId="1031"/>
    <cellStyle name="标题 2" xfId="1032"/>
    <cellStyle name="标题 2 2" xfId="1033"/>
    <cellStyle name="标题 2 2 2" xfId="1034"/>
    <cellStyle name="标题 2 2 2 2" xfId="1035"/>
    <cellStyle name="标题 2 2 2 2 2" xfId="1036"/>
    <cellStyle name="标题 2 2 2 3" xfId="1037"/>
    <cellStyle name="标题 2 2 3" xfId="1038"/>
    <cellStyle name="标题 2 3" xfId="1039"/>
    <cellStyle name="标题 2 3 2" xfId="1040"/>
    <cellStyle name="标题 2 3 2 2" xfId="1041"/>
    <cellStyle name="标题 2 4" xfId="1042"/>
    <cellStyle name="标题 2 4 2" xfId="1043"/>
    <cellStyle name="标题 2 4 2 2" xfId="1044"/>
    <cellStyle name="标题 2 5" xfId="1045"/>
    <cellStyle name="标题 2 5 2" xfId="1046"/>
    <cellStyle name="标题 2 5 2 2" xfId="1047"/>
    <cellStyle name="标题 2 6" xfId="1048"/>
    <cellStyle name="标题 2 6 2" xfId="1049"/>
    <cellStyle name="标题 2 6 3" xfId="1050"/>
    <cellStyle name="标题 2 6 3 2" xfId="1051"/>
    <cellStyle name="标题 2 7" xfId="1052"/>
    <cellStyle name="标题 2 7 2" xfId="1053"/>
    <cellStyle name="标题 3" xfId="1054"/>
    <cellStyle name="标题 3 2" xfId="1055"/>
    <cellStyle name="标题 3 2 2" xfId="1056"/>
    <cellStyle name="标题 3 2 2 2" xfId="1057"/>
    <cellStyle name="标题 3 2 2 2 2" xfId="1058"/>
    <cellStyle name="标题 3 2 2 3" xfId="1059"/>
    <cellStyle name="标题 3 2 3" xfId="1060"/>
    <cellStyle name="标题 3 3" xfId="1061"/>
    <cellStyle name="标题 3 3 2" xfId="1062"/>
    <cellStyle name="标题 3 3 2 2" xfId="1063"/>
    <cellStyle name="标题 3 4" xfId="1064"/>
    <cellStyle name="标题 3 4 2" xfId="1065"/>
    <cellStyle name="标题 3 4 2 2" xfId="1066"/>
    <cellStyle name="标题 3 5" xfId="1067"/>
    <cellStyle name="标题 3 5 2" xfId="1068"/>
    <cellStyle name="标题 3 5 2 2" xfId="1069"/>
    <cellStyle name="标题 3 6" xfId="1070"/>
    <cellStyle name="标题 3 6 2" xfId="1071"/>
    <cellStyle name="标题 3 6 3" xfId="1072"/>
    <cellStyle name="标题 3 6 3 2" xfId="1073"/>
    <cellStyle name="标题 3 7" xfId="1074"/>
    <cellStyle name="标题 3 7 2" xfId="1075"/>
    <cellStyle name="标题 4" xfId="1076"/>
    <cellStyle name="标题 4 2" xfId="1077"/>
    <cellStyle name="标题 4 2 2" xfId="1078"/>
    <cellStyle name="标题 4 2 2 2" xfId="1079"/>
    <cellStyle name="标题 4 2 2 2 2" xfId="1080"/>
    <cellStyle name="标题 4 2 2 3" xfId="1081"/>
    <cellStyle name="标题 4 2 3" xfId="1082"/>
    <cellStyle name="标题 4 3" xfId="1083"/>
    <cellStyle name="标题 4 3 2" xfId="1084"/>
    <cellStyle name="标题 4 3 2 2" xfId="1085"/>
    <cellStyle name="标题 4 4" xfId="1086"/>
    <cellStyle name="标题 4 4 2" xfId="1087"/>
    <cellStyle name="标题 4 4 2 2" xfId="1088"/>
    <cellStyle name="标题 4 5" xfId="1089"/>
    <cellStyle name="标题 4 5 2" xfId="1090"/>
    <cellStyle name="标题 4 5 2 2" xfId="1091"/>
    <cellStyle name="标题 4 6" xfId="1092"/>
    <cellStyle name="标题 4 6 2" xfId="1093"/>
    <cellStyle name="标题 4 6 3" xfId="1094"/>
    <cellStyle name="标题 4 6 3 2" xfId="1095"/>
    <cellStyle name="标题 4 7" xfId="1096"/>
    <cellStyle name="标题 4 7 2" xfId="1097"/>
    <cellStyle name="标题 5" xfId="1098"/>
    <cellStyle name="标题 5 2" xfId="1099"/>
    <cellStyle name="标题 5 2 2" xfId="1100"/>
    <cellStyle name="标题 6" xfId="1101"/>
    <cellStyle name="标题 6 2" xfId="1102"/>
    <cellStyle name="标题 6 3" xfId="1103"/>
    <cellStyle name="标题 6 3 2" xfId="1104"/>
    <cellStyle name="表标题" xfId="1105"/>
    <cellStyle name="表标题 2" xfId="1106"/>
    <cellStyle name="表标题 2 2" xfId="1107"/>
    <cellStyle name="表标题 2 2 2" xfId="1108"/>
    <cellStyle name="表标题 3" xfId="1109"/>
    <cellStyle name="表标题 3 2" xfId="1110"/>
    <cellStyle name="表标题 3 2 2" xfId="1111"/>
    <cellStyle name="表标题 4" xfId="1112"/>
    <cellStyle name="表标题 4 2" xfId="1113"/>
    <cellStyle name="表标题 4 2 2" xfId="1114"/>
    <cellStyle name="表标题 5" xfId="1115"/>
    <cellStyle name="表标题 5 2" xfId="1116"/>
    <cellStyle name="表标题 5 2 2" xfId="1117"/>
    <cellStyle name="表标题 6" xfId="1118"/>
    <cellStyle name="表标题 6 2" xfId="1119"/>
    <cellStyle name="表标题 6 2 2" xfId="1120"/>
    <cellStyle name="表标题 6 3" xfId="1121"/>
    <cellStyle name="表标题 7" xfId="1122"/>
    <cellStyle name="表标题 7 2" xfId="1123"/>
    <cellStyle name="表标题 7 3" xfId="1124"/>
    <cellStyle name="表标题 7 3 2" xfId="1125"/>
    <cellStyle name="表标题 8" xfId="1126"/>
    <cellStyle name="表标题 8 2" xfId="1127"/>
    <cellStyle name="差" xfId="1128"/>
    <cellStyle name="差 2" xfId="1129"/>
    <cellStyle name="差 2 2" xfId="1130"/>
    <cellStyle name="差 2 2 2" xfId="1131"/>
    <cellStyle name="差 2 2 2 2" xfId="1132"/>
    <cellStyle name="差 2 2 3" xfId="1133"/>
    <cellStyle name="差 2 3" xfId="1134"/>
    <cellStyle name="差 3" xfId="1135"/>
    <cellStyle name="差 3 2" xfId="1136"/>
    <cellStyle name="差 3 2 2" xfId="1137"/>
    <cellStyle name="差 4" xfId="1138"/>
    <cellStyle name="差 4 2" xfId="1139"/>
    <cellStyle name="差 4 2 2" xfId="1140"/>
    <cellStyle name="差 5" xfId="1141"/>
    <cellStyle name="差 5 2" xfId="1142"/>
    <cellStyle name="差 5 2 2" xfId="1143"/>
    <cellStyle name="差 6" xfId="1144"/>
    <cellStyle name="差 6 2" xfId="1145"/>
    <cellStyle name="差 6 3" xfId="1146"/>
    <cellStyle name="差 6 3 2" xfId="1147"/>
    <cellStyle name="差 7" xfId="1148"/>
    <cellStyle name="差 7 2" xfId="1149"/>
    <cellStyle name="常规 2" xfId="1150"/>
    <cellStyle name="常规 2 2" xfId="1151"/>
    <cellStyle name="常规 2 2 2" xfId="1152"/>
    <cellStyle name="常规 2 2 2 2" xfId="1153"/>
    <cellStyle name="常规 2 3" xfId="1154"/>
    <cellStyle name="常规 2 3 2" xfId="1155"/>
    <cellStyle name="常规 3" xfId="1156"/>
    <cellStyle name="常规 3 2" xfId="1157"/>
    <cellStyle name="常规 3 2 2" xfId="1158"/>
    <cellStyle name="常规 3 2 2 2" xfId="1159"/>
    <cellStyle name="常规 3 3" xfId="1160"/>
    <cellStyle name="常规 3 3 2" xfId="1161"/>
    <cellStyle name="常规 4" xfId="1162"/>
    <cellStyle name="常规 4 2" xfId="1163"/>
    <cellStyle name="常规 4 2 2" xfId="1164"/>
    <cellStyle name="常规 5" xfId="1165"/>
    <cellStyle name="常规 8" xfId="1166"/>
    <cellStyle name="常规 8 2" xfId="1167"/>
    <cellStyle name="好" xfId="1168"/>
    <cellStyle name="好 2" xfId="1169"/>
    <cellStyle name="好 2 2" xfId="1170"/>
    <cellStyle name="好 2 2 2" xfId="1171"/>
    <cellStyle name="好 2 2 2 2" xfId="1172"/>
    <cellStyle name="好 2 2 3" xfId="1173"/>
    <cellStyle name="好 2 3" xfId="1174"/>
    <cellStyle name="好 3" xfId="1175"/>
    <cellStyle name="好 3 2" xfId="1176"/>
    <cellStyle name="好 3 2 2" xfId="1177"/>
    <cellStyle name="好 4" xfId="1178"/>
    <cellStyle name="好 4 2" xfId="1179"/>
    <cellStyle name="好 4 2 2" xfId="1180"/>
    <cellStyle name="好 5" xfId="1181"/>
    <cellStyle name="好 5 2" xfId="1182"/>
    <cellStyle name="好 5 2 2" xfId="1183"/>
    <cellStyle name="好 6" xfId="1184"/>
    <cellStyle name="好 6 2" xfId="1185"/>
    <cellStyle name="好 6 3" xfId="1186"/>
    <cellStyle name="好 6 3 2" xfId="1187"/>
    <cellStyle name="好 7" xfId="1188"/>
    <cellStyle name="好 7 2" xfId="1189"/>
    <cellStyle name="汇总" xfId="1190"/>
    <cellStyle name="汇总 2" xfId="1191"/>
    <cellStyle name="汇总 2 2" xfId="1192"/>
    <cellStyle name="汇总 2 2 2" xfId="1193"/>
    <cellStyle name="汇总 2 2 2 2" xfId="1194"/>
    <cellStyle name="汇总 2 2 3" xfId="1195"/>
    <cellStyle name="汇总 2 3" xfId="1196"/>
    <cellStyle name="汇总 3" xfId="1197"/>
    <cellStyle name="汇总 3 2" xfId="1198"/>
    <cellStyle name="汇总 3 2 2" xfId="1199"/>
    <cellStyle name="汇总 4" xfId="1200"/>
    <cellStyle name="汇总 4 2" xfId="1201"/>
    <cellStyle name="汇总 4 2 2" xfId="1202"/>
    <cellStyle name="汇总 5" xfId="1203"/>
    <cellStyle name="汇总 5 2" xfId="1204"/>
    <cellStyle name="汇总 5 2 2" xfId="1205"/>
    <cellStyle name="汇总 6" xfId="1206"/>
    <cellStyle name="汇总 6 2" xfId="1207"/>
    <cellStyle name="汇总 6 3" xfId="1208"/>
    <cellStyle name="汇总 6 3 2" xfId="1209"/>
    <cellStyle name="汇总 7" xfId="1210"/>
    <cellStyle name="汇总 7 2" xfId="1211"/>
    <cellStyle name="Currency" xfId="1212"/>
    <cellStyle name="Currency [0]" xfId="1213"/>
    <cellStyle name="计算" xfId="1214"/>
    <cellStyle name="计算 2" xfId="1215"/>
    <cellStyle name="计算 2 2" xfId="1216"/>
    <cellStyle name="计算 2 2 2" xfId="1217"/>
    <cellStyle name="计算 2 2 2 2" xfId="1218"/>
    <cellStyle name="计算 2 2 3" xfId="1219"/>
    <cellStyle name="计算 2 3" xfId="1220"/>
    <cellStyle name="计算 3" xfId="1221"/>
    <cellStyle name="计算 3 2" xfId="1222"/>
    <cellStyle name="计算 3 2 2" xfId="1223"/>
    <cellStyle name="计算 4" xfId="1224"/>
    <cellStyle name="计算 4 2" xfId="1225"/>
    <cellStyle name="计算 4 2 2" xfId="1226"/>
    <cellStyle name="计算 5" xfId="1227"/>
    <cellStyle name="计算 5 2" xfId="1228"/>
    <cellStyle name="计算 5 2 2" xfId="1229"/>
    <cellStyle name="计算 6" xfId="1230"/>
    <cellStyle name="计算 6 2" xfId="1231"/>
    <cellStyle name="计算 6 3" xfId="1232"/>
    <cellStyle name="计算 6 3 2" xfId="1233"/>
    <cellStyle name="计算 7" xfId="1234"/>
    <cellStyle name="计算 7 2" xfId="1235"/>
    <cellStyle name="检查单元格" xfId="1236"/>
    <cellStyle name="检查单元格 2" xfId="1237"/>
    <cellStyle name="检查单元格 2 2" xfId="1238"/>
    <cellStyle name="检查单元格 2 2 2" xfId="1239"/>
    <cellStyle name="检查单元格 2 2 2 2" xfId="1240"/>
    <cellStyle name="检查单元格 2 2 3" xfId="1241"/>
    <cellStyle name="检查单元格 2 3" xfId="1242"/>
    <cellStyle name="检查单元格 3" xfId="1243"/>
    <cellStyle name="检查单元格 3 2" xfId="1244"/>
    <cellStyle name="检查单元格 3 2 2" xfId="1245"/>
    <cellStyle name="检查单元格 4" xfId="1246"/>
    <cellStyle name="检查单元格 4 2" xfId="1247"/>
    <cellStyle name="检查单元格 4 2 2" xfId="1248"/>
    <cellStyle name="检查单元格 5" xfId="1249"/>
    <cellStyle name="检查单元格 5 2" xfId="1250"/>
    <cellStyle name="检查单元格 5 2 2" xfId="1251"/>
    <cellStyle name="检查单元格 6" xfId="1252"/>
    <cellStyle name="检查单元格 6 2" xfId="1253"/>
    <cellStyle name="检查单元格 6 3" xfId="1254"/>
    <cellStyle name="检查单元格 6 3 2" xfId="1255"/>
    <cellStyle name="检查单元格 7" xfId="1256"/>
    <cellStyle name="检查单元格 7 2" xfId="1257"/>
    <cellStyle name="解释性文本" xfId="1258"/>
    <cellStyle name="解释性文本 2" xfId="1259"/>
    <cellStyle name="解释性文本 2 2" xfId="1260"/>
    <cellStyle name="解释性文本 2 2 2" xfId="1261"/>
    <cellStyle name="解释性文本 3" xfId="1262"/>
    <cellStyle name="解释性文本 3 2" xfId="1263"/>
    <cellStyle name="解释性文本 3 3" xfId="1264"/>
    <cellStyle name="解释性文本 3 3 2" xfId="1265"/>
    <cellStyle name="警告文本" xfId="1266"/>
    <cellStyle name="警告文本 2" xfId="1267"/>
    <cellStyle name="警告文本 2 2" xfId="1268"/>
    <cellStyle name="警告文本 2 2 2" xfId="1269"/>
    <cellStyle name="警告文本 2 2 2 2" xfId="1270"/>
    <cellStyle name="警告文本 2 2 3" xfId="1271"/>
    <cellStyle name="警告文本 2 3" xfId="1272"/>
    <cellStyle name="警告文本 3" xfId="1273"/>
    <cellStyle name="警告文本 3 2" xfId="1274"/>
    <cellStyle name="警告文本 3 2 2" xfId="1275"/>
    <cellStyle name="警告文本 4" xfId="1276"/>
    <cellStyle name="警告文本 4 2" xfId="1277"/>
    <cellStyle name="警告文本 4 2 2" xfId="1278"/>
    <cellStyle name="警告文本 5" xfId="1279"/>
    <cellStyle name="警告文本 5 2" xfId="1280"/>
    <cellStyle name="警告文本 5 2 2" xfId="1281"/>
    <cellStyle name="警告文本 6" xfId="1282"/>
    <cellStyle name="警告文本 6 2" xfId="1283"/>
    <cellStyle name="警告文本 6 3" xfId="1284"/>
    <cellStyle name="警告文本 6 3 2" xfId="1285"/>
    <cellStyle name="警告文本 7" xfId="1286"/>
    <cellStyle name="警告文本 7 2" xfId="1287"/>
    <cellStyle name="链接单元格" xfId="1288"/>
    <cellStyle name="链接单元格 2" xfId="1289"/>
    <cellStyle name="链接单元格 2 2" xfId="1290"/>
    <cellStyle name="链接单元格 2 2 2" xfId="1291"/>
    <cellStyle name="链接单元格 2 2 2 2" xfId="1292"/>
    <cellStyle name="链接单元格 2 2 3" xfId="1293"/>
    <cellStyle name="链接单元格 2 3" xfId="1294"/>
    <cellStyle name="链接单元格 3" xfId="1295"/>
    <cellStyle name="链接单元格 3 2" xfId="1296"/>
    <cellStyle name="链接单元格 3 2 2" xfId="1297"/>
    <cellStyle name="链接单元格 4" xfId="1298"/>
    <cellStyle name="链接单元格 4 2" xfId="1299"/>
    <cellStyle name="链接单元格 4 2 2" xfId="1300"/>
    <cellStyle name="链接单元格 5" xfId="1301"/>
    <cellStyle name="链接单元格 5 2" xfId="1302"/>
    <cellStyle name="链接单元格 5 2 2" xfId="1303"/>
    <cellStyle name="链接单元格 6" xfId="1304"/>
    <cellStyle name="链接单元格 6 2" xfId="1305"/>
    <cellStyle name="链接单元格 6 3" xfId="1306"/>
    <cellStyle name="链接单元格 6 3 2" xfId="1307"/>
    <cellStyle name="链接单元格 7" xfId="1308"/>
    <cellStyle name="链接单元格 7 2" xfId="1309"/>
    <cellStyle name="Comma" xfId="1310"/>
    <cellStyle name="Comma [0]" xfId="1311"/>
    <cellStyle name="强调 1" xfId="1312"/>
    <cellStyle name="强调 1 2" xfId="1313"/>
    <cellStyle name="强调 1 2 2" xfId="1314"/>
    <cellStyle name="强调 1 2 2 2" xfId="1315"/>
    <cellStyle name="强调 1 2 2 2 2" xfId="1316"/>
    <cellStyle name="强调 1 2 2 3" xfId="1317"/>
    <cellStyle name="强调 1 2 3" xfId="1318"/>
    <cellStyle name="强调 1 3" xfId="1319"/>
    <cellStyle name="强调 1 3 2" xfId="1320"/>
    <cellStyle name="强调 1 3 2 2" xfId="1321"/>
    <cellStyle name="强调 1 4" xfId="1322"/>
    <cellStyle name="强调 1 4 2" xfId="1323"/>
    <cellStyle name="强调 1 4 2 2" xfId="1324"/>
    <cellStyle name="强调 1 5" xfId="1325"/>
    <cellStyle name="强调 1 5 2" xfId="1326"/>
    <cellStyle name="强调 1 5 2 2" xfId="1327"/>
    <cellStyle name="强调 1 6" xfId="1328"/>
    <cellStyle name="强调 1 6 2" xfId="1329"/>
    <cellStyle name="强调 1 6 3" xfId="1330"/>
    <cellStyle name="强调 1 6 3 2" xfId="1331"/>
    <cellStyle name="强调 1 7" xfId="1332"/>
    <cellStyle name="强调 1 7 2" xfId="1333"/>
    <cellStyle name="强调 2" xfId="1334"/>
    <cellStyle name="强调 2 2" xfId="1335"/>
    <cellStyle name="强调 2 2 2" xfId="1336"/>
    <cellStyle name="强调 2 2 2 2" xfId="1337"/>
    <cellStyle name="强调 2 2 2 2 2" xfId="1338"/>
    <cellStyle name="强调 2 2 2 3" xfId="1339"/>
    <cellStyle name="强调 2 2 3" xfId="1340"/>
    <cellStyle name="强调 2 3" xfId="1341"/>
    <cellStyle name="强调 2 3 2" xfId="1342"/>
    <cellStyle name="强调 2 3 2 2" xfId="1343"/>
    <cellStyle name="强调 2 4" xfId="1344"/>
    <cellStyle name="强调 2 4 2" xfId="1345"/>
    <cellStyle name="强调 2 4 2 2" xfId="1346"/>
    <cellStyle name="强调 2 5" xfId="1347"/>
    <cellStyle name="强调 2 5 2" xfId="1348"/>
    <cellStyle name="强调 2 5 2 2" xfId="1349"/>
    <cellStyle name="强调 2 6" xfId="1350"/>
    <cellStyle name="强调 2 6 2" xfId="1351"/>
    <cellStyle name="强调 2 6 3" xfId="1352"/>
    <cellStyle name="强调 2 6 3 2" xfId="1353"/>
    <cellStyle name="强调 2 7" xfId="1354"/>
    <cellStyle name="强调 2 7 2" xfId="1355"/>
    <cellStyle name="强调 3" xfId="1356"/>
    <cellStyle name="强调 3 2" xfId="1357"/>
    <cellStyle name="强调 3 2 2" xfId="1358"/>
    <cellStyle name="强调 3 2 2 2" xfId="1359"/>
    <cellStyle name="强调 3 2 2 2 2" xfId="1360"/>
    <cellStyle name="强调 3 2 2 3" xfId="1361"/>
    <cellStyle name="强调 3 2 3" xfId="1362"/>
    <cellStyle name="强调 3 3" xfId="1363"/>
    <cellStyle name="强调 3 3 2" xfId="1364"/>
    <cellStyle name="强调 3 3 2 2" xfId="1365"/>
    <cellStyle name="强调 3 4" xfId="1366"/>
    <cellStyle name="强调 3 4 2" xfId="1367"/>
    <cellStyle name="强调 3 4 2 2" xfId="1368"/>
    <cellStyle name="强调 3 5" xfId="1369"/>
    <cellStyle name="强调 3 5 2" xfId="1370"/>
    <cellStyle name="强调 3 5 2 2" xfId="1371"/>
    <cellStyle name="强调 3 6" xfId="1372"/>
    <cellStyle name="强调 3 6 2" xfId="1373"/>
    <cellStyle name="强调 3 6 3" xfId="1374"/>
    <cellStyle name="强调 3 6 3 2" xfId="1375"/>
    <cellStyle name="强调 3 7" xfId="1376"/>
    <cellStyle name="强调 3 7 2" xfId="1377"/>
    <cellStyle name="强调文字颜色 1" xfId="1378"/>
    <cellStyle name="强调文字颜色 1 2" xfId="1379"/>
    <cellStyle name="强调文字颜色 1 2 2" xfId="1380"/>
    <cellStyle name="强调文字颜色 1 2 2 2" xfId="1381"/>
    <cellStyle name="强调文字颜色 1 3" xfId="1382"/>
    <cellStyle name="强调文字颜色 1 3 2" xfId="1383"/>
    <cellStyle name="强调文字颜色 1 3 3" xfId="1384"/>
    <cellStyle name="强调文字颜色 1 3 3 2" xfId="1385"/>
    <cellStyle name="强调文字颜色 2" xfId="1386"/>
    <cellStyle name="强调文字颜色 2 2" xfId="1387"/>
    <cellStyle name="强调文字颜色 2 2 2" xfId="1388"/>
    <cellStyle name="强调文字颜色 2 2 2 2" xfId="1389"/>
    <cellStyle name="强调文字颜色 2 3" xfId="1390"/>
    <cellStyle name="强调文字颜色 2 3 2" xfId="1391"/>
    <cellStyle name="强调文字颜色 2 3 3" xfId="1392"/>
    <cellStyle name="强调文字颜色 2 3 3 2" xfId="1393"/>
    <cellStyle name="强调文字颜色 3" xfId="1394"/>
    <cellStyle name="强调文字颜色 3 2" xfId="1395"/>
    <cellStyle name="强调文字颜色 3 2 2" xfId="1396"/>
    <cellStyle name="强调文字颜色 3 2 2 2" xfId="1397"/>
    <cellStyle name="强调文字颜色 3 3" xfId="1398"/>
    <cellStyle name="强调文字颜色 3 3 2" xfId="1399"/>
    <cellStyle name="强调文字颜色 3 3 3" xfId="1400"/>
    <cellStyle name="强调文字颜色 3 3 3 2" xfId="1401"/>
    <cellStyle name="强调文字颜色 4" xfId="1402"/>
    <cellStyle name="强调文字颜色 4 2" xfId="1403"/>
    <cellStyle name="强调文字颜色 4 2 2" xfId="1404"/>
    <cellStyle name="强调文字颜色 4 2 2 2" xfId="1405"/>
    <cellStyle name="强调文字颜色 4 3" xfId="1406"/>
    <cellStyle name="强调文字颜色 4 3 2" xfId="1407"/>
    <cellStyle name="强调文字颜色 4 3 3" xfId="1408"/>
    <cellStyle name="强调文字颜色 4 3 3 2" xfId="1409"/>
    <cellStyle name="强调文字颜色 5" xfId="1410"/>
    <cellStyle name="强调文字颜色 5 2" xfId="1411"/>
    <cellStyle name="强调文字颜色 5 2 2" xfId="1412"/>
    <cellStyle name="强调文字颜色 5 2 2 2" xfId="1413"/>
    <cellStyle name="强调文字颜色 5 3" xfId="1414"/>
    <cellStyle name="强调文字颜色 5 3 2" xfId="1415"/>
    <cellStyle name="强调文字颜色 5 3 3" xfId="1416"/>
    <cellStyle name="强调文字颜色 5 3 3 2" xfId="1417"/>
    <cellStyle name="强调文字颜色 6" xfId="1418"/>
    <cellStyle name="强调文字颜色 6 2" xfId="1419"/>
    <cellStyle name="强调文字颜色 6 2 2" xfId="1420"/>
    <cellStyle name="强调文字颜色 6 2 2 2" xfId="1421"/>
    <cellStyle name="强调文字颜色 6 3" xfId="1422"/>
    <cellStyle name="强调文字颜色 6 3 2" xfId="1423"/>
    <cellStyle name="强调文字颜色 6 3 3" xfId="1424"/>
    <cellStyle name="强调文字颜色 6 3 3 2" xfId="1425"/>
    <cellStyle name="适中" xfId="1426"/>
    <cellStyle name="适中 2" xfId="1427"/>
    <cellStyle name="适中 2 2" xfId="1428"/>
    <cellStyle name="适中 2 2 2" xfId="1429"/>
    <cellStyle name="适中 2 2 2 2" xfId="1430"/>
    <cellStyle name="适中 2 2 3" xfId="1431"/>
    <cellStyle name="适中 2 3" xfId="1432"/>
    <cellStyle name="适中 3" xfId="1433"/>
    <cellStyle name="适中 3 2" xfId="1434"/>
    <cellStyle name="适中 3 2 2" xfId="1435"/>
    <cellStyle name="适中 4" xfId="1436"/>
    <cellStyle name="适中 4 2" xfId="1437"/>
    <cellStyle name="适中 4 2 2" xfId="1438"/>
    <cellStyle name="适中 5" xfId="1439"/>
    <cellStyle name="适中 5 2" xfId="1440"/>
    <cellStyle name="适中 5 2 2" xfId="1441"/>
    <cellStyle name="适中 6" xfId="1442"/>
    <cellStyle name="适中 6 2" xfId="1443"/>
    <cellStyle name="适中 6 3" xfId="1444"/>
    <cellStyle name="适中 6 3 2" xfId="1445"/>
    <cellStyle name="适中 7" xfId="1446"/>
    <cellStyle name="适中 7 2" xfId="1447"/>
    <cellStyle name="输出" xfId="1448"/>
    <cellStyle name="输出 2" xfId="1449"/>
    <cellStyle name="输出 2 2" xfId="1450"/>
    <cellStyle name="输出 2 2 2" xfId="1451"/>
    <cellStyle name="输出 2 2 2 2" xfId="1452"/>
    <cellStyle name="输出 2 2 3" xfId="1453"/>
    <cellStyle name="输出 2 3" xfId="1454"/>
    <cellStyle name="输出 3" xfId="1455"/>
    <cellStyle name="输出 3 2" xfId="1456"/>
    <cellStyle name="输出 3 2 2" xfId="1457"/>
    <cellStyle name="输出 4" xfId="1458"/>
    <cellStyle name="输出 4 2" xfId="1459"/>
    <cellStyle name="输出 4 2 2" xfId="1460"/>
    <cellStyle name="输出 5" xfId="1461"/>
    <cellStyle name="输出 5 2" xfId="1462"/>
    <cellStyle name="输出 5 2 2" xfId="1463"/>
    <cellStyle name="输出 6" xfId="1464"/>
    <cellStyle name="输出 6 2" xfId="1465"/>
    <cellStyle name="输出 6 3" xfId="1466"/>
    <cellStyle name="输出 6 3 2" xfId="1467"/>
    <cellStyle name="输出 7" xfId="1468"/>
    <cellStyle name="输出 7 2" xfId="1469"/>
    <cellStyle name="输入" xfId="1470"/>
    <cellStyle name="输入 2" xfId="1471"/>
    <cellStyle name="输入 2 2" xfId="1472"/>
    <cellStyle name="输入 2 2 2" xfId="1473"/>
    <cellStyle name="输入 2 2 2 2" xfId="1474"/>
    <cellStyle name="输入 2 2 3" xfId="1475"/>
    <cellStyle name="输入 2 3" xfId="1476"/>
    <cellStyle name="输入 3" xfId="1477"/>
    <cellStyle name="输入 3 2" xfId="1478"/>
    <cellStyle name="输入 3 2 2" xfId="1479"/>
    <cellStyle name="输入 4" xfId="1480"/>
    <cellStyle name="输入 4 2" xfId="1481"/>
    <cellStyle name="输入 4 2 2" xfId="1482"/>
    <cellStyle name="输入 5" xfId="1483"/>
    <cellStyle name="输入 5 2" xfId="1484"/>
    <cellStyle name="输入 5 2 2" xfId="1485"/>
    <cellStyle name="输入 6" xfId="1486"/>
    <cellStyle name="输入 6 2" xfId="1487"/>
    <cellStyle name="输入 6 3" xfId="1488"/>
    <cellStyle name="输入 6 3 2" xfId="1489"/>
    <cellStyle name="输入 7" xfId="1490"/>
    <cellStyle name="输入 7 2" xfId="1491"/>
    <cellStyle name="注释" xfId="1492"/>
    <cellStyle name="注释 2" xfId="1493"/>
    <cellStyle name="注释 2 2" xfId="1494"/>
    <cellStyle name="注释 2 2 2" xfId="1495"/>
    <cellStyle name="注释 2 2 2 2" xfId="1496"/>
    <cellStyle name="注释 2 2 3" xfId="1497"/>
    <cellStyle name="注释 2 3" xfId="1498"/>
    <cellStyle name="注释 3" xfId="1499"/>
    <cellStyle name="注释 3 2" xfId="1500"/>
    <cellStyle name="注释 3 2 2" xfId="1501"/>
    <cellStyle name="注释 3 2 2 2" xfId="1502"/>
    <cellStyle name="注释 3 3" xfId="1503"/>
    <cellStyle name="注释 3 3 2" xfId="1504"/>
    <cellStyle name="注释 4" xfId="1505"/>
    <cellStyle name="注释 4 2" xfId="1506"/>
    <cellStyle name="注释 4 2 2" xfId="1507"/>
    <cellStyle name="注释 4 2 2 2" xfId="1508"/>
    <cellStyle name="注释 4 3" xfId="1509"/>
    <cellStyle name="注释 4 3 2" xfId="1510"/>
    <cellStyle name="注释 5" xfId="1511"/>
    <cellStyle name="注释 5 2" xfId="1512"/>
    <cellStyle name="注释 5 3" xfId="1513"/>
    <cellStyle name="注释 5 3 2" xfId="1514"/>
    <cellStyle name="注释 6" xfId="1515"/>
    <cellStyle name="注释 6 2" xfId="1516"/>
    <cellStyle name="注释 6 3" xfId="1517"/>
    <cellStyle name="注释 6 3 2" xfId="1518"/>
    <cellStyle name="注释 7" xfId="1519"/>
    <cellStyle name="注释 7 2" xfId="15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H1" sqref="H1"/>
      <selection pane="bottomLeft" activeCell="A4" sqref="A4"/>
      <selection pane="bottomRight" activeCell="Q7" sqref="Q7"/>
    </sheetView>
  </sheetViews>
  <sheetFormatPr defaultColWidth="9.00390625" defaultRowHeight="24.75" customHeight="1"/>
  <cols>
    <col min="1" max="1" width="7.375" style="38" customWidth="1"/>
    <col min="2" max="2" width="7.625" style="38" customWidth="1"/>
    <col min="3" max="3" width="5.75390625" style="38" customWidth="1"/>
    <col min="4" max="4" width="3.625" style="38" customWidth="1"/>
    <col min="5" max="5" width="7.25390625" style="38" customWidth="1"/>
    <col min="6" max="6" width="9.75390625" style="38" customWidth="1"/>
    <col min="7" max="7" width="3.875" style="38" customWidth="1"/>
    <col min="8" max="8" width="3.75390625" style="38" customWidth="1"/>
    <col min="9" max="9" width="3.50390625" style="39" customWidth="1"/>
    <col min="10" max="10" width="6.875" style="38" customWidth="1"/>
    <col min="11" max="11" width="7.50390625" style="38" customWidth="1"/>
    <col min="12" max="12" width="3.875" style="38" customWidth="1"/>
    <col min="13" max="13" width="4.00390625" style="38" customWidth="1"/>
    <col min="14" max="14" width="3.875" style="38" customWidth="1"/>
    <col min="15" max="15" width="7.00390625" style="38" customWidth="1"/>
    <col min="16" max="16" width="7.375" style="38" customWidth="1"/>
    <col min="17" max="17" width="4.125" style="38" customWidth="1"/>
    <col min="18" max="18" width="3.375" style="38" customWidth="1"/>
    <col min="19" max="19" width="3.875" style="38" customWidth="1"/>
    <col min="20" max="20" width="11.75390625" style="38" customWidth="1"/>
    <col min="21" max="16384" width="9.00390625" style="38" customWidth="1"/>
  </cols>
  <sheetData>
    <row r="1" spans="1:20" s="22" customFormat="1" ht="24.75" customHeight="1">
      <c r="A1" s="48" t="s">
        <v>12</v>
      </c>
      <c r="B1" s="48" t="s">
        <v>0</v>
      </c>
      <c r="C1" s="49" t="s">
        <v>240</v>
      </c>
      <c r="D1" s="50" t="s">
        <v>8</v>
      </c>
      <c r="E1" s="48" t="s">
        <v>1</v>
      </c>
      <c r="F1" s="48"/>
      <c r="G1" s="48"/>
      <c r="H1" s="48"/>
      <c r="I1" s="48"/>
      <c r="J1" s="48" t="s">
        <v>2</v>
      </c>
      <c r="K1" s="48"/>
      <c r="L1" s="48"/>
      <c r="M1" s="48"/>
      <c r="N1" s="48"/>
      <c r="O1" s="51" t="s">
        <v>80</v>
      </c>
      <c r="P1" s="48"/>
      <c r="Q1" s="48"/>
      <c r="R1" s="48"/>
      <c r="S1" s="48"/>
      <c r="T1" s="48" t="s">
        <v>3</v>
      </c>
    </row>
    <row r="2" spans="1:20" s="22" customFormat="1" ht="30" customHeight="1">
      <c r="A2" s="48"/>
      <c r="B2" s="48"/>
      <c r="C2" s="49"/>
      <c r="D2" s="50"/>
      <c r="E2" s="22" t="s">
        <v>4</v>
      </c>
      <c r="F2" s="22" t="s">
        <v>5</v>
      </c>
      <c r="G2" s="22" t="s">
        <v>6</v>
      </c>
      <c r="H2" s="22" t="s">
        <v>7</v>
      </c>
      <c r="I2" s="22" t="s">
        <v>9</v>
      </c>
      <c r="J2" s="22" t="s">
        <v>4</v>
      </c>
      <c r="K2" s="22" t="s">
        <v>5</v>
      </c>
      <c r="L2" s="22" t="s">
        <v>6</v>
      </c>
      <c r="M2" s="22" t="s">
        <v>7</v>
      </c>
      <c r="N2" s="22" t="s">
        <v>9</v>
      </c>
      <c r="O2" s="22" t="s">
        <v>4</v>
      </c>
      <c r="P2" s="22" t="s">
        <v>5</v>
      </c>
      <c r="Q2" s="22" t="s">
        <v>6</v>
      </c>
      <c r="R2" s="22" t="s">
        <v>7</v>
      </c>
      <c r="S2" s="22" t="s">
        <v>9</v>
      </c>
      <c r="T2" s="48"/>
    </row>
    <row r="3" spans="1:17" s="2" customFormat="1" ht="24.75" customHeight="1">
      <c r="A3" s="2" t="s">
        <v>14</v>
      </c>
      <c r="B3" s="2" t="s">
        <v>13</v>
      </c>
      <c r="D3" s="24">
        <f>SUM(D4:D6)</f>
        <v>3</v>
      </c>
      <c r="G3" s="24">
        <f>SUM(G4:G6)</f>
        <v>2</v>
      </c>
      <c r="I3" s="23"/>
      <c r="L3" s="24">
        <f>SUM(L4:L6)</f>
        <v>0</v>
      </c>
      <c r="Q3" s="24">
        <f>SUM(Q4:Q7)</f>
        <v>2</v>
      </c>
    </row>
    <row r="4" spans="1:9" s="17" customFormat="1" ht="34.5" customHeight="1">
      <c r="A4" s="9" t="s">
        <v>188</v>
      </c>
      <c r="B4" s="17" t="s">
        <v>15</v>
      </c>
      <c r="C4" s="9" t="s">
        <v>232</v>
      </c>
      <c r="D4" s="17">
        <f>G4+L4</f>
        <v>1</v>
      </c>
      <c r="E4" s="17" t="s">
        <v>10</v>
      </c>
      <c r="F4" s="17" t="s">
        <v>15</v>
      </c>
      <c r="G4" s="17">
        <v>1</v>
      </c>
      <c r="I4" s="21" t="s">
        <v>11</v>
      </c>
    </row>
    <row r="5" spans="1:9" s="17" customFormat="1" ht="32.25" customHeight="1">
      <c r="A5" s="17" t="s">
        <v>14</v>
      </c>
      <c r="B5" s="17" t="s">
        <v>131</v>
      </c>
      <c r="C5" s="9" t="s">
        <v>233</v>
      </c>
      <c r="D5" s="17">
        <v>1</v>
      </c>
      <c r="E5" s="17" t="s">
        <v>10</v>
      </c>
      <c r="F5" s="17" t="s">
        <v>132</v>
      </c>
      <c r="G5" s="17">
        <v>1</v>
      </c>
      <c r="I5" s="21" t="s">
        <v>11</v>
      </c>
    </row>
    <row r="6" spans="1:20" s="17" customFormat="1" ht="32.25" customHeight="1">
      <c r="A6" s="17" t="s">
        <v>14</v>
      </c>
      <c r="B6" s="17" t="s">
        <v>150</v>
      </c>
      <c r="C6" s="9" t="s">
        <v>234</v>
      </c>
      <c r="D6" s="17">
        <v>1</v>
      </c>
      <c r="I6" s="21"/>
      <c r="P6" s="16" t="s">
        <v>181</v>
      </c>
      <c r="Q6" s="17">
        <v>1</v>
      </c>
      <c r="S6" s="17" t="s">
        <v>151</v>
      </c>
      <c r="T6" s="9" t="s">
        <v>152</v>
      </c>
    </row>
    <row r="7" spans="1:20" s="17" customFormat="1" ht="61.5" customHeight="1">
      <c r="A7" s="17" t="s">
        <v>188</v>
      </c>
      <c r="B7" s="17" t="s">
        <v>241</v>
      </c>
      <c r="C7" s="9" t="s">
        <v>243</v>
      </c>
      <c r="D7" s="17">
        <v>1</v>
      </c>
      <c r="I7" s="21"/>
      <c r="P7" s="16" t="s">
        <v>242</v>
      </c>
      <c r="Q7" s="17">
        <v>1</v>
      </c>
      <c r="R7" s="17" t="s">
        <v>33</v>
      </c>
      <c r="S7" s="17" t="s">
        <v>151</v>
      </c>
      <c r="T7" s="9" t="s">
        <v>258</v>
      </c>
    </row>
    <row r="8" spans="1:17" s="25" customFormat="1" ht="22.5" customHeight="1">
      <c r="A8" s="25" t="s">
        <v>20</v>
      </c>
      <c r="B8" s="25" t="s">
        <v>50</v>
      </c>
      <c r="D8" s="24">
        <f>SUM(D9:D10)</f>
        <v>2</v>
      </c>
      <c r="G8" s="24">
        <f>SUM(G9:G10)</f>
        <v>1</v>
      </c>
      <c r="I8" s="26"/>
      <c r="L8" s="24">
        <f>SUM(L9:L10)</f>
        <v>1</v>
      </c>
      <c r="Q8" s="24">
        <f>SUM(Q9:Q10)</f>
        <v>0</v>
      </c>
    </row>
    <row r="9" spans="1:19" s="3" customFormat="1" ht="36.75" customHeight="1">
      <c r="A9" s="3" t="s">
        <v>20</v>
      </c>
      <c r="B9" s="17" t="s">
        <v>16</v>
      </c>
      <c r="C9" s="9" t="s">
        <v>244</v>
      </c>
      <c r="D9" s="3">
        <v>1</v>
      </c>
      <c r="I9" s="18"/>
      <c r="J9" s="17" t="s">
        <v>17</v>
      </c>
      <c r="K9" s="16" t="s">
        <v>18</v>
      </c>
      <c r="L9" s="17">
        <v>1</v>
      </c>
      <c r="M9" s="17"/>
      <c r="N9" s="6" t="s">
        <v>19</v>
      </c>
      <c r="O9" s="17"/>
      <c r="P9" s="17"/>
      <c r="Q9" s="17"/>
      <c r="R9" s="17"/>
      <c r="S9" s="17"/>
    </row>
    <row r="10" spans="1:20" s="17" customFormat="1" ht="47.25" customHeight="1">
      <c r="A10" s="8" t="s">
        <v>143</v>
      </c>
      <c r="B10" s="9" t="s">
        <v>180</v>
      </c>
      <c r="C10" s="9" t="s">
        <v>245</v>
      </c>
      <c r="D10" s="17">
        <v>1</v>
      </c>
      <c r="E10" s="27" t="s">
        <v>170</v>
      </c>
      <c r="F10" s="16" t="s">
        <v>153</v>
      </c>
      <c r="G10" s="17">
        <v>1</v>
      </c>
      <c r="H10" s="6"/>
      <c r="I10" s="21" t="s">
        <v>28</v>
      </c>
      <c r="T10" s="6"/>
    </row>
    <row r="11" spans="1:9" s="25" customFormat="1" ht="24.75" customHeight="1">
      <c r="A11" s="25" t="s">
        <v>23</v>
      </c>
      <c r="B11" s="25" t="s">
        <v>50</v>
      </c>
      <c r="D11" s="25">
        <v>1</v>
      </c>
      <c r="G11" s="25">
        <v>1</v>
      </c>
      <c r="I11" s="26"/>
    </row>
    <row r="12" spans="1:9" s="17" customFormat="1" ht="48.75" customHeight="1">
      <c r="A12" s="17" t="s">
        <v>23</v>
      </c>
      <c r="B12" s="1" t="s">
        <v>21</v>
      </c>
      <c r="C12" s="9" t="s">
        <v>246</v>
      </c>
      <c r="D12" s="17">
        <v>1</v>
      </c>
      <c r="E12" s="9" t="s">
        <v>172</v>
      </c>
      <c r="F12" s="9" t="s">
        <v>154</v>
      </c>
      <c r="G12" s="17">
        <v>1</v>
      </c>
      <c r="I12" s="21" t="s">
        <v>22</v>
      </c>
    </row>
    <row r="13" spans="1:9" s="25" customFormat="1" ht="27" customHeight="1">
      <c r="A13" s="28" t="s">
        <v>51</v>
      </c>
      <c r="B13" s="25" t="s">
        <v>50</v>
      </c>
      <c r="D13" s="25">
        <v>1</v>
      </c>
      <c r="G13" s="25">
        <v>1</v>
      </c>
      <c r="I13" s="26"/>
    </row>
    <row r="14" spans="1:9" s="17" customFormat="1" ht="66" customHeight="1">
      <c r="A14" s="14" t="s">
        <v>51</v>
      </c>
      <c r="B14" s="17" t="s">
        <v>25</v>
      </c>
      <c r="C14" s="9" t="s">
        <v>247</v>
      </c>
      <c r="D14" s="17">
        <v>1</v>
      </c>
      <c r="F14" s="20" t="s">
        <v>57</v>
      </c>
      <c r="G14" s="17">
        <v>1</v>
      </c>
      <c r="I14" s="21" t="s">
        <v>22</v>
      </c>
    </row>
    <row r="15" spans="1:9" s="25" customFormat="1" ht="24.75" customHeight="1">
      <c r="A15" s="28" t="s">
        <v>52</v>
      </c>
      <c r="B15" s="25" t="s">
        <v>50</v>
      </c>
      <c r="D15" s="25">
        <v>2</v>
      </c>
      <c r="G15" s="25">
        <v>2</v>
      </c>
      <c r="I15" s="26"/>
    </row>
    <row r="16" spans="1:9" s="17" customFormat="1" ht="27.75" customHeight="1">
      <c r="A16" s="14" t="s">
        <v>52</v>
      </c>
      <c r="B16" s="17" t="s">
        <v>26</v>
      </c>
      <c r="C16" s="9" t="s">
        <v>248</v>
      </c>
      <c r="D16" s="17">
        <v>1</v>
      </c>
      <c r="E16" s="6" t="s">
        <v>157</v>
      </c>
      <c r="F16" s="6" t="s">
        <v>27</v>
      </c>
      <c r="G16" s="17">
        <v>1</v>
      </c>
      <c r="I16" s="21" t="s">
        <v>30</v>
      </c>
    </row>
    <row r="17" spans="1:9" s="17" customFormat="1" ht="45" customHeight="1">
      <c r="A17" s="14" t="s">
        <v>129</v>
      </c>
      <c r="B17" s="6" t="s">
        <v>156</v>
      </c>
      <c r="C17" s="9" t="s">
        <v>249</v>
      </c>
      <c r="D17" s="17">
        <v>1</v>
      </c>
      <c r="E17" s="16" t="s">
        <v>157</v>
      </c>
      <c r="F17" s="6" t="s">
        <v>158</v>
      </c>
      <c r="G17" s="17">
        <v>1</v>
      </c>
      <c r="I17" s="21" t="s">
        <v>30</v>
      </c>
    </row>
    <row r="18" spans="1:9" s="25" customFormat="1" ht="24.75" customHeight="1">
      <c r="A18" s="25" t="s">
        <v>53</v>
      </c>
      <c r="B18" s="25" t="s">
        <v>50</v>
      </c>
      <c r="D18" s="25">
        <v>2</v>
      </c>
      <c r="G18" s="25">
        <v>2</v>
      </c>
      <c r="I18" s="26"/>
    </row>
    <row r="19" spans="1:20" s="17" customFormat="1" ht="60" customHeight="1">
      <c r="A19" s="3" t="s">
        <v>53</v>
      </c>
      <c r="B19" s="6" t="s">
        <v>35</v>
      </c>
      <c r="C19" s="9" t="s">
        <v>250</v>
      </c>
      <c r="D19" s="17">
        <v>1</v>
      </c>
      <c r="E19" s="17" t="s">
        <v>36</v>
      </c>
      <c r="F19" s="17" t="s">
        <v>37</v>
      </c>
      <c r="G19" s="17">
        <v>1</v>
      </c>
      <c r="I19" s="21" t="s">
        <v>28</v>
      </c>
      <c r="T19" s="9" t="s">
        <v>155</v>
      </c>
    </row>
    <row r="20" spans="1:9" s="17" customFormat="1" ht="48" customHeight="1">
      <c r="A20" s="3" t="s">
        <v>53</v>
      </c>
      <c r="B20" s="16" t="s">
        <v>29</v>
      </c>
      <c r="C20" s="9" t="s">
        <v>251</v>
      </c>
      <c r="D20" s="17">
        <v>1</v>
      </c>
      <c r="F20" s="17" t="s">
        <v>31</v>
      </c>
      <c r="G20" s="17">
        <v>1</v>
      </c>
      <c r="I20" s="21" t="s">
        <v>30</v>
      </c>
    </row>
    <row r="21" spans="1:20" s="17" customFormat="1" ht="40.5" customHeight="1">
      <c r="A21" s="29" t="s">
        <v>55</v>
      </c>
      <c r="B21" s="17" t="s">
        <v>56</v>
      </c>
      <c r="C21" s="9" t="s">
        <v>252</v>
      </c>
      <c r="D21" s="17">
        <v>1</v>
      </c>
      <c r="I21" s="21"/>
      <c r="J21" s="9" t="s">
        <v>172</v>
      </c>
      <c r="K21" s="9" t="s">
        <v>171</v>
      </c>
      <c r="L21" s="17">
        <v>1</v>
      </c>
      <c r="N21" s="9" t="s">
        <v>183</v>
      </c>
      <c r="T21" s="16" t="s">
        <v>185</v>
      </c>
    </row>
    <row r="22" spans="1:20" s="2" customFormat="1" ht="27" customHeight="1">
      <c r="A22" s="25" t="s">
        <v>58</v>
      </c>
      <c r="B22" s="2" t="s">
        <v>63</v>
      </c>
      <c r="D22" s="2">
        <v>2</v>
      </c>
      <c r="I22" s="23"/>
      <c r="Q22" s="2">
        <v>2</v>
      </c>
      <c r="T22" s="30"/>
    </row>
    <row r="23" spans="1:20" s="17" customFormat="1" ht="32.25" customHeight="1">
      <c r="A23" s="40" t="s">
        <v>58</v>
      </c>
      <c r="B23" s="43" t="s">
        <v>59</v>
      </c>
      <c r="C23" s="9" t="s">
        <v>253</v>
      </c>
      <c r="D23" s="17">
        <v>1</v>
      </c>
      <c r="I23" s="21"/>
      <c r="P23" s="16" t="s">
        <v>62</v>
      </c>
      <c r="Q23" s="17">
        <v>1</v>
      </c>
      <c r="R23" s="17" t="s">
        <v>61</v>
      </c>
      <c r="S23" s="6" t="s">
        <v>60</v>
      </c>
      <c r="T23" s="47" t="s">
        <v>182</v>
      </c>
    </row>
    <row r="24" spans="1:20" s="17" customFormat="1" ht="33" customHeight="1">
      <c r="A24" s="40"/>
      <c r="B24" s="43"/>
      <c r="C24" s="9" t="s">
        <v>254</v>
      </c>
      <c r="D24" s="17">
        <v>1</v>
      </c>
      <c r="I24" s="21"/>
      <c r="K24" s="16"/>
      <c r="P24" s="16" t="s">
        <v>196</v>
      </c>
      <c r="Q24" s="17">
        <v>1</v>
      </c>
      <c r="R24" s="17" t="s">
        <v>61</v>
      </c>
      <c r="S24" s="6" t="s">
        <v>60</v>
      </c>
      <c r="T24" s="47"/>
    </row>
    <row r="25" spans="1:20" s="5" customFormat="1" ht="50.25" customHeight="1">
      <c r="A25" s="29" t="s">
        <v>134</v>
      </c>
      <c r="B25" s="5" t="s">
        <v>135</v>
      </c>
      <c r="C25" s="9" t="s">
        <v>255</v>
      </c>
      <c r="D25" s="5">
        <v>10</v>
      </c>
      <c r="E25" s="12" t="s">
        <v>137</v>
      </c>
      <c r="F25" s="12" t="s">
        <v>136</v>
      </c>
      <c r="G25" s="5">
        <v>10</v>
      </c>
      <c r="I25" s="22"/>
      <c r="K25" s="30"/>
      <c r="L25" s="5">
        <v>0</v>
      </c>
      <c r="P25" s="30"/>
      <c r="Q25" s="5">
        <v>0</v>
      </c>
      <c r="T25" s="12" t="s">
        <v>148</v>
      </c>
    </row>
    <row r="26" spans="1:12" s="25" customFormat="1" ht="25.5" customHeight="1">
      <c r="A26" s="28" t="s">
        <v>54</v>
      </c>
      <c r="B26" s="25" t="s">
        <v>50</v>
      </c>
      <c r="D26" s="25">
        <v>5</v>
      </c>
      <c r="I26" s="26"/>
      <c r="L26" s="25">
        <v>5</v>
      </c>
    </row>
    <row r="27" spans="1:19" s="3" customFormat="1" ht="54.75" customHeight="1">
      <c r="A27" s="14" t="s">
        <v>54</v>
      </c>
      <c r="B27" s="17" t="s">
        <v>38</v>
      </c>
      <c r="C27" s="9" t="s">
        <v>256</v>
      </c>
      <c r="D27" s="17">
        <v>1</v>
      </c>
      <c r="I27" s="18"/>
      <c r="J27" s="17" t="s">
        <v>39</v>
      </c>
      <c r="K27" s="16" t="s">
        <v>40</v>
      </c>
      <c r="L27" s="15">
        <v>1</v>
      </c>
      <c r="M27" s="17"/>
      <c r="N27" s="17" t="s">
        <v>22</v>
      </c>
      <c r="O27" s="17"/>
      <c r="P27" s="1"/>
      <c r="Q27" s="15"/>
      <c r="R27" s="17"/>
      <c r="S27" s="17"/>
    </row>
    <row r="28" spans="1:19" s="3" customFormat="1" ht="33" customHeight="1">
      <c r="A28" s="14" t="s">
        <v>54</v>
      </c>
      <c r="B28" s="16" t="s">
        <v>41</v>
      </c>
      <c r="C28" s="9" t="s">
        <v>235</v>
      </c>
      <c r="D28" s="17">
        <v>1</v>
      </c>
      <c r="I28" s="18"/>
      <c r="J28" s="17" t="s">
        <v>36</v>
      </c>
      <c r="K28" s="17" t="s">
        <v>42</v>
      </c>
      <c r="L28" s="15">
        <v>1</v>
      </c>
      <c r="M28" s="17"/>
      <c r="N28" s="17" t="s">
        <v>22</v>
      </c>
      <c r="O28" s="17"/>
      <c r="P28" s="17"/>
      <c r="Q28" s="15"/>
      <c r="R28" s="17"/>
      <c r="S28" s="17"/>
    </row>
    <row r="29" spans="1:20" s="3" customFormat="1" ht="57" customHeight="1">
      <c r="A29" s="14" t="s">
        <v>54</v>
      </c>
      <c r="B29" s="16" t="s">
        <v>43</v>
      </c>
      <c r="C29" s="9" t="s">
        <v>236</v>
      </c>
      <c r="D29" s="17">
        <v>1</v>
      </c>
      <c r="I29" s="18"/>
      <c r="J29" s="17" t="s">
        <v>39</v>
      </c>
      <c r="K29" s="6" t="s">
        <v>44</v>
      </c>
      <c r="L29" s="15">
        <v>1</v>
      </c>
      <c r="M29" s="17"/>
      <c r="N29" s="17" t="s">
        <v>22</v>
      </c>
      <c r="O29" s="17"/>
      <c r="P29" s="17"/>
      <c r="Q29" s="15"/>
      <c r="R29" s="17"/>
      <c r="S29" s="17"/>
      <c r="T29" s="8"/>
    </row>
    <row r="30" spans="1:20" s="3" customFormat="1" ht="60.75" customHeight="1">
      <c r="A30" s="14" t="s">
        <v>54</v>
      </c>
      <c r="B30" s="17" t="s">
        <v>45</v>
      </c>
      <c r="C30" s="9" t="s">
        <v>237</v>
      </c>
      <c r="D30" s="17">
        <v>1</v>
      </c>
      <c r="I30" s="18"/>
      <c r="J30" s="17" t="s">
        <v>39</v>
      </c>
      <c r="K30" s="20" t="s">
        <v>46</v>
      </c>
      <c r="L30" s="15">
        <v>1</v>
      </c>
      <c r="M30" s="17"/>
      <c r="N30" s="17" t="s">
        <v>47</v>
      </c>
      <c r="O30" s="17"/>
      <c r="P30" s="1"/>
      <c r="Q30" s="15"/>
      <c r="R30" s="17"/>
      <c r="S30" s="17"/>
      <c r="T30" s="8" t="s">
        <v>262</v>
      </c>
    </row>
    <row r="31" spans="1:20" s="3" customFormat="1" ht="45" customHeight="1">
      <c r="A31" s="14" t="s">
        <v>54</v>
      </c>
      <c r="B31" s="16" t="s">
        <v>48</v>
      </c>
      <c r="C31" s="9" t="s">
        <v>257</v>
      </c>
      <c r="D31" s="17">
        <v>1</v>
      </c>
      <c r="I31" s="18"/>
      <c r="J31" s="17" t="s">
        <v>39</v>
      </c>
      <c r="K31" s="17" t="s">
        <v>32</v>
      </c>
      <c r="L31" s="15">
        <v>1</v>
      </c>
      <c r="M31" s="9" t="s">
        <v>186</v>
      </c>
      <c r="N31" s="17" t="s">
        <v>49</v>
      </c>
      <c r="O31" s="17"/>
      <c r="P31" s="17"/>
      <c r="Q31" s="15"/>
      <c r="R31" s="17"/>
      <c r="S31" s="17"/>
      <c r="T31" s="19"/>
    </row>
    <row r="32" spans="1:20" s="29" customFormat="1" ht="30.75" customHeight="1">
      <c r="A32" s="29" t="s">
        <v>116</v>
      </c>
      <c r="B32" s="5" t="s">
        <v>98</v>
      </c>
      <c r="C32" s="5"/>
      <c r="D32" s="29">
        <f>SUM(D33:D43)</f>
        <v>12</v>
      </c>
      <c r="G32" s="29">
        <f>SUM(G33:G43)</f>
        <v>3</v>
      </c>
      <c r="I32" s="31"/>
      <c r="J32" s="5"/>
      <c r="K32" s="5"/>
      <c r="L32" s="29">
        <f>SUM(L33:L43)</f>
        <v>7</v>
      </c>
      <c r="M32" s="5"/>
      <c r="N32" s="5"/>
      <c r="O32" s="5"/>
      <c r="P32" s="5"/>
      <c r="Q32" s="29">
        <f>SUM(Q33:Q43)</f>
        <v>2</v>
      </c>
      <c r="R32" s="5"/>
      <c r="S32" s="5"/>
      <c r="T32" s="32"/>
    </row>
    <row r="33" spans="1:20" s="3" customFormat="1" ht="45" customHeight="1">
      <c r="A33" s="3" t="s">
        <v>116</v>
      </c>
      <c r="B33" s="17" t="s">
        <v>117</v>
      </c>
      <c r="C33" s="9" t="s">
        <v>198</v>
      </c>
      <c r="D33" s="17">
        <f aca="true" t="shared" si="0" ref="D33:D38">G33+L33+Q33</f>
        <v>2</v>
      </c>
      <c r="E33" s="3" t="s">
        <v>36</v>
      </c>
      <c r="F33" s="8" t="s">
        <v>163</v>
      </c>
      <c r="G33" s="3">
        <v>1</v>
      </c>
      <c r="H33" s="3" t="s">
        <v>24</v>
      </c>
      <c r="I33" s="18" t="s">
        <v>64</v>
      </c>
      <c r="J33" s="17" t="s">
        <v>36</v>
      </c>
      <c r="K33" s="9" t="s">
        <v>164</v>
      </c>
      <c r="L33" s="15">
        <v>1</v>
      </c>
      <c r="M33" s="17" t="s">
        <v>24</v>
      </c>
      <c r="N33" s="17" t="s">
        <v>118</v>
      </c>
      <c r="O33" s="17"/>
      <c r="P33" s="17"/>
      <c r="Q33" s="15"/>
      <c r="R33" s="17"/>
      <c r="S33" s="17"/>
      <c r="T33" s="19" t="s">
        <v>197</v>
      </c>
    </row>
    <row r="34" spans="1:20" s="3" customFormat="1" ht="44.25" customHeight="1">
      <c r="A34" s="3" t="s">
        <v>116</v>
      </c>
      <c r="B34" s="17" t="s">
        <v>119</v>
      </c>
      <c r="C34" s="9" t="s">
        <v>199</v>
      </c>
      <c r="D34" s="17">
        <f t="shared" si="0"/>
        <v>1</v>
      </c>
      <c r="E34" s="3" t="s">
        <v>36</v>
      </c>
      <c r="F34" s="3" t="s">
        <v>113</v>
      </c>
      <c r="G34" s="3">
        <v>1</v>
      </c>
      <c r="H34" s="3" t="s">
        <v>24</v>
      </c>
      <c r="I34" s="18" t="s">
        <v>64</v>
      </c>
      <c r="J34" s="17"/>
      <c r="K34" s="17"/>
      <c r="L34" s="15"/>
      <c r="M34" s="17"/>
      <c r="N34" s="17"/>
      <c r="O34" s="17"/>
      <c r="P34" s="17"/>
      <c r="Q34" s="15"/>
      <c r="R34" s="17"/>
      <c r="S34" s="17"/>
      <c r="T34" s="19" t="s">
        <v>184</v>
      </c>
    </row>
    <row r="35" spans="1:20" s="3" customFormat="1" ht="45" customHeight="1">
      <c r="A35" s="3" t="s">
        <v>116</v>
      </c>
      <c r="B35" s="16" t="s">
        <v>120</v>
      </c>
      <c r="C35" s="9" t="s">
        <v>200</v>
      </c>
      <c r="D35" s="17">
        <f t="shared" si="0"/>
        <v>1</v>
      </c>
      <c r="I35" s="18"/>
      <c r="J35" s="17" t="s">
        <v>36</v>
      </c>
      <c r="K35" s="6" t="s">
        <v>121</v>
      </c>
      <c r="L35" s="15">
        <v>1</v>
      </c>
      <c r="M35" s="17" t="s">
        <v>24</v>
      </c>
      <c r="N35" s="17" t="s">
        <v>118</v>
      </c>
      <c r="O35" s="17"/>
      <c r="P35" s="17"/>
      <c r="Q35" s="15"/>
      <c r="R35" s="17"/>
      <c r="S35" s="17"/>
      <c r="T35" s="19" t="s">
        <v>184</v>
      </c>
    </row>
    <row r="36" spans="1:20" s="3" customFormat="1" ht="45.75" customHeight="1">
      <c r="A36" s="3" t="s">
        <v>116</v>
      </c>
      <c r="B36" s="17" t="s">
        <v>122</v>
      </c>
      <c r="C36" s="9" t="s">
        <v>201</v>
      </c>
      <c r="D36" s="17">
        <f t="shared" si="0"/>
        <v>1</v>
      </c>
      <c r="I36" s="18"/>
      <c r="J36" s="17"/>
      <c r="K36" s="6" t="s">
        <v>121</v>
      </c>
      <c r="L36" s="15">
        <v>1</v>
      </c>
      <c r="M36" s="17" t="s">
        <v>33</v>
      </c>
      <c r="N36" s="17" t="s">
        <v>123</v>
      </c>
      <c r="O36" s="17"/>
      <c r="P36" s="17"/>
      <c r="Q36" s="15"/>
      <c r="R36" s="17"/>
      <c r="S36" s="17"/>
      <c r="T36" s="19" t="s">
        <v>187</v>
      </c>
    </row>
    <row r="37" spans="1:20" s="3" customFormat="1" ht="47.25" customHeight="1">
      <c r="A37" s="3" t="s">
        <v>116</v>
      </c>
      <c r="B37" s="17" t="s">
        <v>124</v>
      </c>
      <c r="C37" s="9" t="s">
        <v>202</v>
      </c>
      <c r="D37" s="17">
        <f t="shared" si="0"/>
        <v>1</v>
      </c>
      <c r="E37" s="3" t="s">
        <v>114</v>
      </c>
      <c r="F37" s="3" t="s">
        <v>115</v>
      </c>
      <c r="G37" s="3">
        <v>1</v>
      </c>
      <c r="H37" s="3" t="s">
        <v>33</v>
      </c>
      <c r="I37" s="18" t="s">
        <v>64</v>
      </c>
      <c r="J37" s="17"/>
      <c r="K37" s="17"/>
      <c r="L37" s="15"/>
      <c r="M37" s="17"/>
      <c r="N37" s="17"/>
      <c r="O37" s="17"/>
      <c r="P37" s="17"/>
      <c r="Q37" s="15"/>
      <c r="R37" s="17"/>
      <c r="S37" s="17"/>
      <c r="T37" s="19" t="s">
        <v>165</v>
      </c>
    </row>
    <row r="38" spans="1:20" s="3" customFormat="1" ht="37.5" customHeight="1">
      <c r="A38" s="3" t="s">
        <v>116</v>
      </c>
      <c r="B38" s="9" t="s">
        <v>168</v>
      </c>
      <c r="C38" s="9" t="s">
        <v>203</v>
      </c>
      <c r="D38" s="17">
        <f t="shared" si="0"/>
        <v>1</v>
      </c>
      <c r="I38" s="18"/>
      <c r="J38" s="17" t="s">
        <v>36</v>
      </c>
      <c r="K38" s="9" t="s">
        <v>125</v>
      </c>
      <c r="L38" s="15">
        <v>1</v>
      </c>
      <c r="M38" s="9" t="s">
        <v>169</v>
      </c>
      <c r="N38" s="17" t="s">
        <v>118</v>
      </c>
      <c r="O38" s="17"/>
      <c r="P38" s="17"/>
      <c r="Q38" s="15"/>
      <c r="R38" s="17"/>
      <c r="S38" s="17"/>
      <c r="T38" s="19" t="s">
        <v>238</v>
      </c>
    </row>
    <row r="39" spans="1:20" s="3" customFormat="1" ht="54" customHeight="1">
      <c r="A39" s="8" t="s">
        <v>189</v>
      </c>
      <c r="B39" s="9" t="s">
        <v>190</v>
      </c>
      <c r="C39" s="9" t="s">
        <v>204</v>
      </c>
      <c r="D39" s="17">
        <v>1</v>
      </c>
      <c r="I39" s="18"/>
      <c r="J39" s="9" t="s">
        <v>191</v>
      </c>
      <c r="K39" s="9" t="s">
        <v>192</v>
      </c>
      <c r="L39" s="15">
        <v>1</v>
      </c>
      <c r="M39" s="9" t="s">
        <v>193</v>
      </c>
      <c r="N39" s="9" t="s">
        <v>194</v>
      </c>
      <c r="O39" s="17"/>
      <c r="P39" s="17"/>
      <c r="Q39" s="15"/>
      <c r="R39" s="17"/>
      <c r="S39" s="17"/>
      <c r="T39" s="19" t="s">
        <v>195</v>
      </c>
    </row>
    <row r="40" spans="1:20" s="3" customFormat="1" ht="60" customHeight="1">
      <c r="A40" s="3" t="s">
        <v>116</v>
      </c>
      <c r="B40" s="17" t="s">
        <v>126</v>
      </c>
      <c r="C40" s="9" t="s">
        <v>205</v>
      </c>
      <c r="D40" s="17">
        <f>G40+L40+Q40</f>
        <v>1</v>
      </c>
      <c r="I40" s="18"/>
      <c r="J40" s="17" t="s">
        <v>36</v>
      </c>
      <c r="K40" s="17" t="s">
        <v>127</v>
      </c>
      <c r="L40" s="15">
        <v>1</v>
      </c>
      <c r="M40" s="17" t="s">
        <v>24</v>
      </c>
      <c r="N40" s="17" t="s">
        <v>118</v>
      </c>
      <c r="O40" s="17"/>
      <c r="P40" s="17"/>
      <c r="Q40" s="15"/>
      <c r="R40" s="17"/>
      <c r="S40" s="17"/>
      <c r="T40" s="14" t="s">
        <v>260</v>
      </c>
    </row>
    <row r="41" spans="1:20" s="3" customFormat="1" ht="40.5" customHeight="1">
      <c r="A41" s="9" t="s">
        <v>130</v>
      </c>
      <c r="B41" s="10" t="s">
        <v>140</v>
      </c>
      <c r="C41" s="9" t="s">
        <v>206</v>
      </c>
      <c r="D41" s="17">
        <v>1</v>
      </c>
      <c r="I41" s="18"/>
      <c r="J41" s="17"/>
      <c r="K41" s="17"/>
      <c r="L41" s="15"/>
      <c r="M41" s="17"/>
      <c r="N41" s="17"/>
      <c r="P41" s="8" t="s">
        <v>139</v>
      </c>
      <c r="Q41" s="8">
        <v>1</v>
      </c>
      <c r="R41" s="8" t="s">
        <v>24</v>
      </c>
      <c r="S41" s="8" t="s">
        <v>68</v>
      </c>
      <c r="T41" s="19" t="s">
        <v>179</v>
      </c>
    </row>
    <row r="42" spans="1:20" s="3" customFormat="1" ht="39" customHeight="1">
      <c r="A42" s="8" t="s">
        <v>141</v>
      </c>
      <c r="B42" s="9" t="s">
        <v>142</v>
      </c>
      <c r="C42" s="9" t="s">
        <v>207</v>
      </c>
      <c r="D42" s="17">
        <v>1</v>
      </c>
      <c r="I42" s="18"/>
      <c r="J42" s="17"/>
      <c r="K42" s="17"/>
      <c r="L42" s="15"/>
      <c r="M42" s="17"/>
      <c r="N42" s="17"/>
      <c r="O42" s="8"/>
      <c r="P42" s="14" t="s">
        <v>138</v>
      </c>
      <c r="Q42" s="8">
        <v>1</v>
      </c>
      <c r="R42" s="8" t="s">
        <v>24</v>
      </c>
      <c r="S42" s="8" t="s">
        <v>68</v>
      </c>
      <c r="T42" s="19" t="s">
        <v>149</v>
      </c>
    </row>
    <row r="43" spans="1:20" s="17" customFormat="1" ht="54.75" customHeight="1">
      <c r="A43" s="8" t="s">
        <v>144</v>
      </c>
      <c r="B43" s="9" t="s">
        <v>145</v>
      </c>
      <c r="C43" s="9" t="s">
        <v>208</v>
      </c>
      <c r="D43" s="17">
        <v>1</v>
      </c>
      <c r="I43" s="21"/>
      <c r="J43" s="17" t="s">
        <v>36</v>
      </c>
      <c r="K43" s="9" t="s">
        <v>146</v>
      </c>
      <c r="L43" s="17">
        <v>1</v>
      </c>
      <c r="M43" s="9" t="s">
        <v>259</v>
      </c>
      <c r="N43" s="9" t="s">
        <v>147</v>
      </c>
      <c r="T43" s="9" t="s">
        <v>261</v>
      </c>
    </row>
    <row r="44" spans="1:20" s="3" customFormat="1" ht="33" customHeight="1">
      <c r="A44" s="45" t="s">
        <v>128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1:20" s="25" customFormat="1" ht="26.25" customHeight="1">
      <c r="A45" s="25" t="s">
        <v>111</v>
      </c>
      <c r="B45" s="2" t="s">
        <v>112</v>
      </c>
      <c r="C45" s="2"/>
      <c r="D45" s="24">
        <f>SUM(D46:D53)</f>
        <v>11</v>
      </c>
      <c r="G45" s="24">
        <f>SUM(G46:G53)</f>
        <v>3</v>
      </c>
      <c r="I45" s="26"/>
      <c r="J45" s="2"/>
      <c r="K45" s="2"/>
      <c r="L45" s="24">
        <f>SUM(L46:L53)</f>
        <v>2</v>
      </c>
      <c r="M45" s="2"/>
      <c r="N45" s="2"/>
      <c r="O45" s="2"/>
      <c r="P45" s="2"/>
      <c r="Q45" s="24">
        <f>SUM(Q46:Q53)</f>
        <v>6</v>
      </c>
      <c r="R45" s="2"/>
      <c r="S45" s="2"/>
      <c r="T45" s="32"/>
    </row>
    <row r="46" spans="1:20" s="3" customFormat="1" ht="29.25" customHeight="1">
      <c r="A46" s="40" t="s">
        <v>111</v>
      </c>
      <c r="B46" s="41" t="s">
        <v>99</v>
      </c>
      <c r="C46" s="33" t="s">
        <v>209</v>
      </c>
      <c r="D46" s="41">
        <v>3</v>
      </c>
      <c r="E46" s="21"/>
      <c r="F46" s="21"/>
      <c r="G46" s="21"/>
      <c r="H46" s="21"/>
      <c r="I46" s="34"/>
      <c r="J46" s="21"/>
      <c r="K46" s="21"/>
      <c r="L46" s="21"/>
      <c r="M46" s="21"/>
      <c r="N46" s="34"/>
      <c r="O46" s="3" t="s">
        <v>10</v>
      </c>
      <c r="P46" s="21" t="s">
        <v>100</v>
      </c>
      <c r="Q46" s="21">
        <v>1</v>
      </c>
      <c r="R46" s="33" t="s">
        <v>159</v>
      </c>
      <c r="S46" s="35" t="s">
        <v>83</v>
      </c>
      <c r="T46" s="34"/>
    </row>
    <row r="47" spans="1:20" s="3" customFormat="1" ht="27.75" customHeight="1">
      <c r="A47" s="40"/>
      <c r="B47" s="41"/>
      <c r="C47" s="33" t="s">
        <v>210</v>
      </c>
      <c r="D47" s="41"/>
      <c r="E47" s="21"/>
      <c r="F47" s="21"/>
      <c r="G47" s="21"/>
      <c r="H47" s="21"/>
      <c r="I47" s="34"/>
      <c r="J47" s="21"/>
      <c r="K47" s="21"/>
      <c r="L47" s="21"/>
      <c r="M47" s="21"/>
      <c r="N47" s="34"/>
      <c r="O47" s="3" t="s">
        <v>10</v>
      </c>
      <c r="P47" s="21" t="s">
        <v>101</v>
      </c>
      <c r="Q47" s="21">
        <v>2</v>
      </c>
      <c r="R47" s="21"/>
      <c r="S47" s="35" t="s">
        <v>83</v>
      </c>
      <c r="T47" s="34"/>
    </row>
    <row r="48" spans="1:20" s="3" customFormat="1" ht="48.75" customHeight="1">
      <c r="A48" s="3" t="s">
        <v>111</v>
      </c>
      <c r="B48" s="21" t="s">
        <v>102</v>
      </c>
      <c r="C48" s="33" t="s">
        <v>211</v>
      </c>
      <c r="D48" s="21">
        <v>2</v>
      </c>
      <c r="E48" s="21"/>
      <c r="F48" s="21"/>
      <c r="G48" s="21"/>
      <c r="H48" s="21"/>
      <c r="I48" s="21"/>
      <c r="J48" s="21"/>
      <c r="K48" s="21" t="s">
        <v>100</v>
      </c>
      <c r="L48" s="21">
        <v>2</v>
      </c>
      <c r="M48" s="21" t="s">
        <v>61</v>
      </c>
      <c r="N48" s="21" t="s">
        <v>103</v>
      </c>
      <c r="O48" s="21"/>
      <c r="P48" s="21"/>
      <c r="Q48" s="21"/>
      <c r="R48" s="21"/>
      <c r="S48" s="21"/>
      <c r="T48" s="36"/>
    </row>
    <row r="49" spans="1:20" s="3" customFormat="1" ht="27" customHeight="1">
      <c r="A49" s="40" t="s">
        <v>111</v>
      </c>
      <c r="B49" s="41" t="s">
        <v>104</v>
      </c>
      <c r="C49" s="33" t="s">
        <v>212</v>
      </c>
      <c r="D49" s="41">
        <v>3</v>
      </c>
      <c r="F49" s="17"/>
      <c r="G49" s="4"/>
      <c r="H49" s="4"/>
      <c r="I49" s="4"/>
      <c r="K49" s="17"/>
      <c r="L49" s="4"/>
      <c r="M49" s="4"/>
      <c r="N49" s="4"/>
      <c r="O49" s="3" t="s">
        <v>10</v>
      </c>
      <c r="P49" s="7" t="s">
        <v>133</v>
      </c>
      <c r="Q49" s="7">
        <v>1</v>
      </c>
      <c r="R49" s="7" t="s">
        <v>33</v>
      </c>
      <c r="S49" s="37" t="s">
        <v>64</v>
      </c>
      <c r="T49" s="44"/>
    </row>
    <row r="50" spans="1:20" s="3" customFormat="1" ht="27" customHeight="1">
      <c r="A50" s="40"/>
      <c r="B50" s="41"/>
      <c r="C50" s="33" t="s">
        <v>213</v>
      </c>
      <c r="D50" s="41"/>
      <c r="F50" s="17"/>
      <c r="G50" s="4"/>
      <c r="H50" s="4"/>
      <c r="I50" s="4"/>
      <c r="K50" s="17"/>
      <c r="L50" s="4"/>
      <c r="M50" s="4"/>
      <c r="N50" s="4"/>
      <c r="O50" s="3" t="s">
        <v>10</v>
      </c>
      <c r="P50" s="13" t="s">
        <v>90</v>
      </c>
      <c r="Q50" s="7">
        <v>2</v>
      </c>
      <c r="R50" s="7" t="s">
        <v>33</v>
      </c>
      <c r="S50" s="37" t="s">
        <v>64</v>
      </c>
      <c r="T50" s="44"/>
    </row>
    <row r="51" spans="1:20" s="3" customFormat="1" ht="62.25" customHeight="1">
      <c r="A51" s="3" t="s">
        <v>111</v>
      </c>
      <c r="B51" s="17" t="s">
        <v>105</v>
      </c>
      <c r="C51" s="33" t="s">
        <v>214</v>
      </c>
      <c r="D51" s="17">
        <v>1</v>
      </c>
      <c r="E51" s="3" t="s">
        <v>10</v>
      </c>
      <c r="F51" s="4" t="s">
        <v>106</v>
      </c>
      <c r="G51" s="4">
        <v>1</v>
      </c>
      <c r="H51" s="4" t="s">
        <v>61</v>
      </c>
      <c r="I51" s="4" t="s">
        <v>107</v>
      </c>
      <c r="K51" s="17"/>
      <c r="L51" s="4"/>
      <c r="M51" s="4"/>
      <c r="N51" s="4"/>
      <c r="P51" s="17"/>
      <c r="Q51" s="4"/>
      <c r="R51" s="4"/>
      <c r="S51" s="4"/>
      <c r="T51" s="16" t="s">
        <v>177</v>
      </c>
    </row>
    <row r="52" spans="1:20" s="3" customFormat="1" ht="65.25" customHeight="1">
      <c r="A52" s="3" t="s">
        <v>111</v>
      </c>
      <c r="B52" s="17" t="s">
        <v>108</v>
      </c>
      <c r="C52" s="33" t="s">
        <v>215</v>
      </c>
      <c r="D52" s="17">
        <v>1</v>
      </c>
      <c r="E52" s="3" t="s">
        <v>36</v>
      </c>
      <c r="F52" s="4" t="s">
        <v>109</v>
      </c>
      <c r="G52" s="4">
        <v>1</v>
      </c>
      <c r="H52" s="4" t="s">
        <v>33</v>
      </c>
      <c r="I52" s="4" t="s">
        <v>64</v>
      </c>
      <c r="K52" s="17"/>
      <c r="L52" s="4"/>
      <c r="M52" s="4"/>
      <c r="N52" s="4"/>
      <c r="P52" s="17"/>
      <c r="Q52" s="4"/>
      <c r="R52" s="4"/>
      <c r="S52" s="4"/>
      <c r="T52" s="16" t="s">
        <v>177</v>
      </c>
    </row>
    <row r="53" spans="1:20" s="3" customFormat="1" ht="63" customHeight="1">
      <c r="A53" s="3" t="s">
        <v>111</v>
      </c>
      <c r="B53" s="17" t="s">
        <v>110</v>
      </c>
      <c r="C53" s="33" t="s">
        <v>216</v>
      </c>
      <c r="D53" s="17">
        <v>1</v>
      </c>
      <c r="E53" s="3" t="s">
        <v>10</v>
      </c>
      <c r="F53" s="11" t="s">
        <v>160</v>
      </c>
      <c r="G53" s="4">
        <v>1</v>
      </c>
      <c r="H53" s="4" t="s">
        <v>61</v>
      </c>
      <c r="I53" s="4" t="s">
        <v>64</v>
      </c>
      <c r="K53" s="17"/>
      <c r="L53" s="4"/>
      <c r="M53" s="4"/>
      <c r="N53" s="4"/>
      <c r="P53" s="17"/>
      <c r="Q53" s="4"/>
      <c r="R53" s="4"/>
      <c r="S53" s="4"/>
      <c r="T53" s="16" t="s">
        <v>177</v>
      </c>
    </row>
    <row r="54" spans="1:20" s="3" customFormat="1" ht="33.75" customHeight="1">
      <c r="A54" s="42" t="s">
        <v>239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s="25" customFormat="1" ht="35.25" customHeight="1">
      <c r="A55" s="25" t="s">
        <v>71</v>
      </c>
      <c r="B55" s="2" t="s">
        <v>63</v>
      </c>
      <c r="C55" s="2"/>
      <c r="D55" s="24">
        <f>SUM(D56:D62)</f>
        <v>8</v>
      </c>
      <c r="G55" s="24">
        <f>SUM(G56:G62)</f>
        <v>6</v>
      </c>
      <c r="I55" s="26"/>
      <c r="J55" s="2"/>
      <c r="K55" s="2"/>
      <c r="L55" s="24">
        <f>SUM(L56:L62)</f>
        <v>0</v>
      </c>
      <c r="M55" s="2"/>
      <c r="N55" s="2"/>
      <c r="O55" s="2"/>
      <c r="P55" s="2"/>
      <c r="Q55" s="24">
        <f>SUM(Q56:Q62)</f>
        <v>2</v>
      </c>
      <c r="R55" s="2"/>
      <c r="S55" s="2"/>
      <c r="T55" s="32"/>
    </row>
    <row r="56" spans="1:20" s="3" customFormat="1" ht="38.25" customHeight="1">
      <c r="A56" s="3" t="s">
        <v>71</v>
      </c>
      <c r="B56" s="17" t="s">
        <v>72</v>
      </c>
      <c r="C56" s="9" t="s">
        <v>217</v>
      </c>
      <c r="D56" s="17">
        <v>1</v>
      </c>
      <c r="E56" s="3" t="s">
        <v>36</v>
      </c>
      <c r="F56" s="3" t="s">
        <v>65</v>
      </c>
      <c r="G56" s="3">
        <v>1</v>
      </c>
      <c r="H56" s="3" t="s">
        <v>33</v>
      </c>
      <c r="I56" s="18" t="s">
        <v>64</v>
      </c>
      <c r="J56" s="17"/>
      <c r="K56" s="17"/>
      <c r="L56" s="15"/>
      <c r="M56" s="17"/>
      <c r="N56" s="17"/>
      <c r="O56" s="17"/>
      <c r="P56" s="17"/>
      <c r="Q56" s="15"/>
      <c r="R56" s="17"/>
      <c r="S56" s="17"/>
      <c r="T56" s="19"/>
    </row>
    <row r="57" spans="1:20" s="3" customFormat="1" ht="38.25" customHeight="1">
      <c r="A57" s="3" t="s">
        <v>71</v>
      </c>
      <c r="B57" s="17" t="s">
        <v>73</v>
      </c>
      <c r="C57" s="9" t="s">
        <v>218</v>
      </c>
      <c r="D57" s="17">
        <v>1</v>
      </c>
      <c r="E57" s="3" t="s">
        <v>36</v>
      </c>
      <c r="F57" s="3" t="s">
        <v>66</v>
      </c>
      <c r="G57" s="3">
        <v>1</v>
      </c>
      <c r="H57" s="3" t="s">
        <v>33</v>
      </c>
      <c r="I57" s="18" t="s">
        <v>64</v>
      </c>
      <c r="J57" s="17"/>
      <c r="K57" s="17"/>
      <c r="L57" s="15"/>
      <c r="M57" s="17"/>
      <c r="N57" s="17"/>
      <c r="O57" s="17"/>
      <c r="P57" s="17"/>
      <c r="Q57" s="15"/>
      <c r="R57" s="17"/>
      <c r="S57" s="17"/>
      <c r="T57" s="14" t="s">
        <v>263</v>
      </c>
    </row>
    <row r="58" spans="1:20" s="3" customFormat="1" ht="42.75" customHeight="1">
      <c r="A58" s="3" t="s">
        <v>71</v>
      </c>
      <c r="B58" s="17" t="s">
        <v>74</v>
      </c>
      <c r="C58" s="9" t="s">
        <v>219</v>
      </c>
      <c r="D58" s="17">
        <v>1</v>
      </c>
      <c r="I58" s="18"/>
      <c r="J58" s="17"/>
      <c r="K58" s="17"/>
      <c r="L58" s="15"/>
      <c r="M58" s="17"/>
      <c r="N58" s="17"/>
      <c r="O58" s="17"/>
      <c r="P58" s="6" t="s">
        <v>75</v>
      </c>
      <c r="Q58" s="15">
        <v>1</v>
      </c>
      <c r="R58" s="17" t="s">
        <v>67</v>
      </c>
      <c r="S58" s="17" t="s">
        <v>76</v>
      </c>
      <c r="T58" s="19" t="s">
        <v>77</v>
      </c>
    </row>
    <row r="59" spans="1:20" s="3" customFormat="1" ht="38.25" customHeight="1">
      <c r="A59" s="3" t="s">
        <v>71</v>
      </c>
      <c r="B59" s="17" t="s">
        <v>78</v>
      </c>
      <c r="C59" s="9" t="s">
        <v>220</v>
      </c>
      <c r="D59" s="17">
        <v>1</v>
      </c>
      <c r="E59" s="3" t="s">
        <v>36</v>
      </c>
      <c r="F59" s="3" t="s">
        <v>69</v>
      </c>
      <c r="G59" s="3">
        <v>1</v>
      </c>
      <c r="H59" s="3" t="s">
        <v>67</v>
      </c>
      <c r="I59" s="18" t="s">
        <v>70</v>
      </c>
      <c r="J59" s="17"/>
      <c r="K59" s="17"/>
      <c r="L59" s="15"/>
      <c r="M59" s="17"/>
      <c r="N59" s="17"/>
      <c r="O59" s="17"/>
      <c r="P59" s="17"/>
      <c r="Q59" s="15"/>
      <c r="R59" s="17"/>
      <c r="S59" s="17"/>
      <c r="T59" s="19"/>
    </row>
    <row r="60" spans="1:20" s="3" customFormat="1" ht="38.25" customHeight="1">
      <c r="A60" s="3" t="s">
        <v>71</v>
      </c>
      <c r="B60" s="17" t="s">
        <v>79</v>
      </c>
      <c r="C60" s="9" t="s">
        <v>221</v>
      </c>
      <c r="D60" s="17">
        <v>1</v>
      </c>
      <c r="E60" s="3" t="s">
        <v>36</v>
      </c>
      <c r="F60" s="8" t="s">
        <v>162</v>
      </c>
      <c r="G60" s="3">
        <v>1</v>
      </c>
      <c r="H60" s="3" t="s">
        <v>67</v>
      </c>
      <c r="I60" s="18" t="s">
        <v>70</v>
      </c>
      <c r="J60" s="17"/>
      <c r="K60" s="17"/>
      <c r="L60" s="15"/>
      <c r="M60" s="17"/>
      <c r="N60" s="17"/>
      <c r="O60" s="17"/>
      <c r="P60" s="17"/>
      <c r="Q60" s="15"/>
      <c r="R60" s="17"/>
      <c r="S60" s="17"/>
      <c r="T60" s="19"/>
    </row>
    <row r="61" spans="1:20" s="3" customFormat="1" ht="38.25" customHeight="1">
      <c r="A61" s="3" t="s">
        <v>81</v>
      </c>
      <c r="B61" s="17" t="s">
        <v>84</v>
      </c>
      <c r="C61" s="9" t="s">
        <v>222</v>
      </c>
      <c r="D61" s="17">
        <v>1</v>
      </c>
      <c r="I61" s="18"/>
      <c r="J61" s="17"/>
      <c r="K61" s="17"/>
      <c r="L61" s="15"/>
      <c r="M61" s="17"/>
      <c r="N61" s="17"/>
      <c r="O61" s="17"/>
      <c r="P61" s="6" t="s">
        <v>82</v>
      </c>
      <c r="Q61" s="15">
        <v>1</v>
      </c>
      <c r="R61" s="17" t="s">
        <v>67</v>
      </c>
      <c r="S61" s="17" t="s">
        <v>83</v>
      </c>
      <c r="T61" s="19"/>
    </row>
    <row r="62" spans="1:9" s="17" customFormat="1" ht="50.25" customHeight="1">
      <c r="A62" s="8" t="s">
        <v>71</v>
      </c>
      <c r="B62" s="17" t="s">
        <v>34</v>
      </c>
      <c r="C62" s="9" t="s">
        <v>223</v>
      </c>
      <c r="D62" s="17">
        <v>2</v>
      </c>
      <c r="E62" s="3" t="s">
        <v>36</v>
      </c>
      <c r="F62" s="9" t="s">
        <v>161</v>
      </c>
      <c r="G62" s="17">
        <v>2</v>
      </c>
      <c r="I62" s="21" t="s">
        <v>28</v>
      </c>
    </row>
    <row r="63" spans="1:20" s="25" customFormat="1" ht="38.25" customHeight="1">
      <c r="A63" s="25" t="s">
        <v>91</v>
      </c>
      <c r="B63" s="2" t="s">
        <v>98</v>
      </c>
      <c r="C63" s="2"/>
      <c r="D63" s="24">
        <f>SUM(D64:D71)</f>
        <v>8</v>
      </c>
      <c r="G63" s="24">
        <f>SUM(G64:G71)</f>
        <v>4</v>
      </c>
      <c r="I63" s="26"/>
      <c r="J63" s="2"/>
      <c r="K63" s="2"/>
      <c r="L63" s="24">
        <f>SUM(L64:L71)</f>
        <v>3</v>
      </c>
      <c r="M63" s="2"/>
      <c r="N63" s="2"/>
      <c r="O63" s="2"/>
      <c r="P63" s="2"/>
      <c r="Q63" s="24">
        <f>SUM(Q64:Q71)</f>
        <v>1</v>
      </c>
      <c r="R63" s="2"/>
      <c r="S63" s="2"/>
      <c r="T63" s="32"/>
    </row>
    <row r="64" spans="1:20" s="3" customFormat="1" ht="42" customHeight="1">
      <c r="A64" s="40" t="s">
        <v>91</v>
      </c>
      <c r="B64" s="43" t="s">
        <v>92</v>
      </c>
      <c r="C64" s="9" t="s">
        <v>224</v>
      </c>
      <c r="D64" s="43">
        <v>3</v>
      </c>
      <c r="E64" s="3" t="s">
        <v>36</v>
      </c>
      <c r="F64" s="3" t="s">
        <v>85</v>
      </c>
      <c r="G64" s="3">
        <v>1</v>
      </c>
      <c r="H64" s="3" t="s">
        <v>24</v>
      </c>
      <c r="I64" s="18" t="s">
        <v>64</v>
      </c>
      <c r="L64" s="15"/>
      <c r="M64" s="17"/>
      <c r="N64" s="17"/>
      <c r="O64" s="17"/>
      <c r="P64" s="17"/>
      <c r="Q64" s="15"/>
      <c r="R64" s="17"/>
      <c r="S64" s="17"/>
      <c r="T64" s="6" t="s">
        <v>173</v>
      </c>
    </row>
    <row r="65" spans="1:20" s="3" customFormat="1" ht="37.5" customHeight="1">
      <c r="A65" s="40"/>
      <c r="B65" s="43"/>
      <c r="C65" s="9" t="s">
        <v>225</v>
      </c>
      <c r="D65" s="43"/>
      <c r="F65" s="3" t="s">
        <v>86</v>
      </c>
      <c r="G65" s="3">
        <v>1</v>
      </c>
      <c r="H65" s="3" t="s">
        <v>33</v>
      </c>
      <c r="I65" s="18" t="s">
        <v>28</v>
      </c>
      <c r="L65" s="15"/>
      <c r="M65" s="17"/>
      <c r="N65" s="17"/>
      <c r="O65" s="17"/>
      <c r="P65" s="17"/>
      <c r="Q65" s="15"/>
      <c r="R65" s="17"/>
      <c r="S65" s="17"/>
      <c r="T65" s="17" t="s">
        <v>87</v>
      </c>
    </row>
    <row r="66" spans="1:20" s="3" customFormat="1" ht="24.75" customHeight="1">
      <c r="A66" s="40"/>
      <c r="B66" s="43"/>
      <c r="C66" s="9" t="s">
        <v>226</v>
      </c>
      <c r="D66" s="43"/>
      <c r="K66" s="3" t="s">
        <v>86</v>
      </c>
      <c r="L66" s="3">
        <v>1</v>
      </c>
      <c r="M66" s="3" t="s">
        <v>33</v>
      </c>
      <c r="N66" s="18" t="s">
        <v>28</v>
      </c>
      <c r="O66" s="17"/>
      <c r="P66" s="17"/>
      <c r="Q66" s="15"/>
      <c r="R66" s="17"/>
      <c r="S66" s="17"/>
      <c r="T66" s="17" t="s">
        <v>87</v>
      </c>
    </row>
    <row r="67" spans="1:20" s="3" customFormat="1" ht="44.25" customHeight="1">
      <c r="A67" s="3" t="s">
        <v>91</v>
      </c>
      <c r="B67" s="17" t="s">
        <v>93</v>
      </c>
      <c r="C67" s="9" t="s">
        <v>227</v>
      </c>
      <c r="D67" s="17">
        <v>1</v>
      </c>
      <c r="E67" s="3" t="s">
        <v>36</v>
      </c>
      <c r="F67" s="3" t="s">
        <v>88</v>
      </c>
      <c r="G67" s="3">
        <v>1</v>
      </c>
      <c r="H67" s="3" t="s">
        <v>33</v>
      </c>
      <c r="I67" s="18" t="s">
        <v>64</v>
      </c>
      <c r="L67" s="15"/>
      <c r="M67" s="17"/>
      <c r="N67" s="17"/>
      <c r="O67" s="17"/>
      <c r="P67" s="17"/>
      <c r="Q67" s="15"/>
      <c r="R67" s="17"/>
      <c r="S67" s="17"/>
      <c r="T67" s="9" t="s">
        <v>174</v>
      </c>
    </row>
    <row r="68" spans="1:20" s="3" customFormat="1" ht="48" customHeight="1">
      <c r="A68" s="3" t="s">
        <v>91</v>
      </c>
      <c r="B68" s="17" t="s">
        <v>94</v>
      </c>
      <c r="C68" s="9" t="s">
        <v>228</v>
      </c>
      <c r="D68" s="17">
        <v>1</v>
      </c>
      <c r="E68" s="3" t="s">
        <v>36</v>
      </c>
      <c r="F68" s="8" t="s">
        <v>167</v>
      </c>
      <c r="G68" s="3">
        <v>1</v>
      </c>
      <c r="H68" s="3" t="s">
        <v>33</v>
      </c>
      <c r="I68" s="18" t="s">
        <v>64</v>
      </c>
      <c r="L68" s="15"/>
      <c r="M68" s="17"/>
      <c r="N68" s="17"/>
      <c r="O68" s="17"/>
      <c r="P68" s="17"/>
      <c r="Q68" s="15"/>
      <c r="R68" s="17"/>
      <c r="S68" s="17"/>
      <c r="T68" s="6" t="s">
        <v>175</v>
      </c>
    </row>
    <row r="69" spans="1:20" s="3" customFormat="1" ht="51.75" customHeight="1">
      <c r="A69" s="3" t="s">
        <v>91</v>
      </c>
      <c r="B69" s="17" t="s">
        <v>95</v>
      </c>
      <c r="C69" s="9" t="s">
        <v>229</v>
      </c>
      <c r="D69" s="17">
        <v>1</v>
      </c>
      <c r="J69" s="3" t="s">
        <v>36</v>
      </c>
      <c r="K69" s="8" t="s">
        <v>166</v>
      </c>
      <c r="L69" s="3">
        <v>1</v>
      </c>
      <c r="M69" s="3" t="s">
        <v>24</v>
      </c>
      <c r="N69" s="18" t="s">
        <v>64</v>
      </c>
      <c r="O69" s="17"/>
      <c r="P69" s="17"/>
      <c r="Q69" s="15"/>
      <c r="R69" s="17"/>
      <c r="S69" s="17"/>
      <c r="T69" s="9" t="s">
        <v>178</v>
      </c>
    </row>
    <row r="70" spans="1:20" s="3" customFormat="1" ht="48" customHeight="1">
      <c r="A70" s="3" t="s">
        <v>91</v>
      </c>
      <c r="B70" s="17" t="s">
        <v>96</v>
      </c>
      <c r="C70" s="9" t="s">
        <v>230</v>
      </c>
      <c r="D70" s="17">
        <v>1</v>
      </c>
      <c r="J70" s="3" t="s">
        <v>36</v>
      </c>
      <c r="K70" s="3" t="s">
        <v>89</v>
      </c>
      <c r="L70" s="3">
        <v>1</v>
      </c>
      <c r="M70" s="3" t="s">
        <v>24</v>
      </c>
      <c r="N70" s="18" t="s">
        <v>64</v>
      </c>
      <c r="O70" s="17"/>
      <c r="P70" s="17"/>
      <c r="Q70" s="15"/>
      <c r="R70" s="17"/>
      <c r="S70" s="17"/>
      <c r="T70" s="9" t="s">
        <v>176</v>
      </c>
    </row>
    <row r="71" spans="1:20" s="3" customFormat="1" ht="38.25" customHeight="1">
      <c r="A71" s="3" t="s">
        <v>91</v>
      </c>
      <c r="B71" s="17" t="s">
        <v>97</v>
      </c>
      <c r="C71" s="9" t="s">
        <v>231</v>
      </c>
      <c r="D71" s="17">
        <v>1</v>
      </c>
      <c r="L71" s="15"/>
      <c r="M71" s="17"/>
      <c r="N71" s="17"/>
      <c r="O71" s="3" t="s">
        <v>36</v>
      </c>
      <c r="P71" s="14" t="s">
        <v>90</v>
      </c>
      <c r="Q71" s="3">
        <v>1</v>
      </c>
      <c r="R71" s="3" t="s">
        <v>33</v>
      </c>
      <c r="S71" s="18" t="s">
        <v>68</v>
      </c>
      <c r="T71" s="17"/>
    </row>
  </sheetData>
  <sheetProtection/>
  <autoFilter ref="A2:T71"/>
  <mergeCells count="23">
    <mergeCell ref="A44:T44"/>
    <mergeCell ref="T23:T24"/>
    <mergeCell ref="A1:A2"/>
    <mergeCell ref="B1:B2"/>
    <mergeCell ref="C1:C2"/>
    <mergeCell ref="J1:N1"/>
    <mergeCell ref="T1:T2"/>
    <mergeCell ref="D1:D2"/>
    <mergeCell ref="E1:I1"/>
    <mergeCell ref="O1:S1"/>
    <mergeCell ref="A23:A24"/>
    <mergeCell ref="B23:B24"/>
    <mergeCell ref="A64:A66"/>
    <mergeCell ref="B49:B50"/>
    <mergeCell ref="A54:T54"/>
    <mergeCell ref="D46:D47"/>
    <mergeCell ref="A49:A50"/>
    <mergeCell ref="A46:A47"/>
    <mergeCell ref="D64:D66"/>
    <mergeCell ref="B64:B66"/>
    <mergeCell ref="B46:B47"/>
    <mergeCell ref="T49:T50"/>
    <mergeCell ref="D49:D50"/>
  </mergeCells>
  <printOptions gridLines="1" horizontalCentered="1"/>
  <pageMargins left="0.2362204724409449" right="0.15748031496062992" top="0.984251968503937" bottom="0.4330708661417323" header="0.5118110236220472" footer="0.1968503937007874"/>
  <pageSetup horizontalDpi="600" verticalDpi="600" orientation="landscape" paperSize="9" r:id="rId1"/>
  <headerFooter alignWithMargins="0">
    <oddHeader>&amp;C&amp;"华文仿宋,加粗"&amp;18哈尔滨医科大学2017年下半年毕业生需求情况</oddHeader>
    <oddFooter>&amp;C&amp;N--&amp;P&amp;R&amp;D</oddFooter>
  </headerFooter>
  <rowBreaks count="6" manualBreakCount="6">
    <brk id="12" max="255" man="1"/>
    <brk id="21" max="255" man="1"/>
    <brk id="31" max="255" man="1"/>
    <brk id="44" max="255" man="1"/>
    <brk id="54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chbr</dc:creator>
  <cp:keywords/>
  <dc:description/>
  <cp:lastModifiedBy>Administrator</cp:lastModifiedBy>
  <cp:lastPrinted>2017-12-28T05:26:47Z</cp:lastPrinted>
  <dcterms:created xsi:type="dcterms:W3CDTF">2004-11-12T17:20:39Z</dcterms:created>
  <dcterms:modified xsi:type="dcterms:W3CDTF">2017-12-29T07:32:32Z</dcterms:modified>
  <cp:category/>
  <cp:version/>
  <cp:contentType/>
  <cp:contentStatus/>
</cp:coreProperties>
</file>