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730" activeTab="0"/>
  </bookViews>
  <sheets>
    <sheet name="岗位表" sheetId="1" r:id="rId1"/>
  </sheets>
  <definedNames>
    <definedName name="_xlnm.Print_Titles" localSheetId="0">'岗位表'!$4:$6</definedName>
  </definedNames>
  <calcPr fullCalcOnLoad="1"/>
</workbook>
</file>

<file path=xl/sharedStrings.xml><?xml version="1.0" encoding="utf-8"?>
<sst xmlns="http://schemas.openxmlformats.org/spreadsheetml/2006/main" count="158" uniqueCount="82">
  <si>
    <t>附表1</t>
  </si>
  <si>
    <t>通辽市文广系统部分事业单位公开招聘工作人员岗位表</t>
  </si>
  <si>
    <t>主管部门</t>
  </si>
  <si>
    <t>招聘单位</t>
  </si>
  <si>
    <t>单位性质</t>
  </si>
  <si>
    <t>岗位
名称</t>
  </si>
  <si>
    <t>合计</t>
  </si>
  <si>
    <t>岗位招聘条件</t>
  </si>
  <si>
    <t>单位联系电话</t>
  </si>
  <si>
    <t>招聘人数</t>
  </si>
  <si>
    <t>学历</t>
  </si>
  <si>
    <t>学位</t>
  </si>
  <si>
    <t>专 业</t>
  </si>
  <si>
    <t>户
籍</t>
  </si>
  <si>
    <t>年龄</t>
  </si>
  <si>
    <t>其他条件</t>
  </si>
  <si>
    <t>是否允许二学位报考</t>
  </si>
  <si>
    <t>普通岗位</t>
  </si>
  <si>
    <t>蒙汉兼通</t>
  </si>
  <si>
    <t>研究生</t>
  </si>
  <si>
    <t>本科</t>
  </si>
  <si>
    <t>大专</t>
  </si>
  <si>
    <t>中专</t>
  </si>
  <si>
    <t>科左中旗文化广播电影电视局</t>
  </si>
  <si>
    <t>科左中旗乌兰牧骑</t>
  </si>
  <si>
    <t>全额事业</t>
  </si>
  <si>
    <t>声乐演员1</t>
  </si>
  <si>
    <t>全日制普通中专及以上</t>
  </si>
  <si>
    <t>不限</t>
  </si>
  <si>
    <t>音乐学</t>
  </si>
  <si>
    <t>音乐表演、音乐学</t>
  </si>
  <si>
    <t>音乐表演、音乐教育、音乐剧表演、音乐舞蹈教育、现代流行音乐</t>
  </si>
  <si>
    <t xml:space="preserve">声乐、音乐
</t>
  </si>
  <si>
    <t>内蒙古</t>
  </si>
  <si>
    <t>1982年1月1日及以后出生</t>
  </si>
  <si>
    <t>限男性；限高音；最低服务期限10年。</t>
  </si>
  <si>
    <t>否</t>
  </si>
  <si>
    <t>0475-3219902</t>
  </si>
  <si>
    <t>声乐演员2</t>
  </si>
  <si>
    <t>1987年1月1日及以后出生</t>
  </si>
  <si>
    <t>限女性；限高音；最低服务期限10年。</t>
  </si>
  <si>
    <t>舞蹈演员1</t>
  </si>
  <si>
    <t>舞蹈学</t>
  </si>
  <si>
    <t>舞蹈表演、舞蹈学、舞蹈编导</t>
  </si>
  <si>
    <t>舞蹈表演、舞蹈编导、舞蹈教育、音乐舞蹈教育、歌舞表演</t>
  </si>
  <si>
    <t>舞蹈</t>
  </si>
  <si>
    <t>1995年1月1日及以后出生</t>
  </si>
  <si>
    <t>限男性；身高172cm及以上；最低服务期限10年。</t>
  </si>
  <si>
    <t>舞蹈演员2</t>
  </si>
  <si>
    <t>限女性；身高162cm及以上；最低服务期限10年。</t>
  </si>
  <si>
    <t>小计</t>
  </si>
  <si>
    <t>科左中旗广播电视台</t>
  </si>
  <si>
    <t>汉语播音主持1</t>
  </si>
  <si>
    <t>普通高校全日制大学专科及以上</t>
  </si>
  <si>
    <t>语言学及应用语言学、新闻学、传播学</t>
  </si>
  <si>
    <t>播音与主持艺术、广播电视编导、中国语言文学类、新闻传播学类</t>
  </si>
  <si>
    <t>播音与主持、对外汉语、汉语、语文教育</t>
  </si>
  <si>
    <t>限男性；身高168cm及以上；具有国家普通话测试二级甲等及以上水平证书；获广电总局颁发的播音与主持证者不限专业；最低服务期限5年。</t>
  </si>
  <si>
    <t>汉语播音主持2</t>
  </si>
  <si>
    <t>限女性；身高158cm及以上；具有国家普通话测试二级甲等及以上水平证书；获广电总局颁发的播音与主持证者不限专业；最低服务期限5年。</t>
  </si>
  <si>
    <t>蒙语播音主持1</t>
  </si>
  <si>
    <t>中国少数民族语言文学、新闻学、传播学</t>
  </si>
  <si>
    <t>播音与主持艺术、广播电视编导、中国少数民族语言文学、蒙古语、新闻传播学类</t>
  </si>
  <si>
    <t>播音与主持</t>
  </si>
  <si>
    <t>限男性；身高168cm及以上；获广电总局颁发的播音与主持证者不限专业；最低服务期限5年。</t>
  </si>
  <si>
    <t>蒙语播音主持2</t>
  </si>
  <si>
    <t>限女性；身高158cm及以上；获广电总局颁发的播音与主持证者不限专业；最低服务期限5年。</t>
  </si>
  <si>
    <t>左中合计</t>
  </si>
  <si>
    <t>通辽市文化新闻出版广电局</t>
  </si>
  <si>
    <t>通辽市民族歌舞团</t>
  </si>
  <si>
    <t>差额事业</t>
  </si>
  <si>
    <t>舞蹈演员</t>
  </si>
  <si>
    <t>舞蹈表演、舞蹈学</t>
  </si>
  <si>
    <t>舞蹈表演</t>
  </si>
  <si>
    <t>18—25周岁（1992年1月1日及以后出生）</t>
  </si>
  <si>
    <t xml:space="preserve">男身高175cm以上     女身高165cm以上。最低服务期限10年   </t>
  </si>
  <si>
    <t>13947588981 13847539791 18604857666</t>
  </si>
  <si>
    <t>市歌舞团小计</t>
  </si>
  <si>
    <t>总合计</t>
  </si>
  <si>
    <t>1992年1月1日及以后出生</t>
  </si>
  <si>
    <t xml:space="preserve">男身高175cm以上，女身高165cm以上。最低服务期限10年   </t>
  </si>
  <si>
    <t>1384753979113947588981  18604857666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</si>
</sst>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SheetLayoutView="100" workbookViewId="0" topLeftCell="A1">
      <selection activeCell="P9" sqref="P9"/>
    </sheetView>
  </sheetViews>
  <sheetFormatPr defaultColWidth="9.00390625" defaultRowHeight="13.5"/>
  <cols>
    <col min="1" max="2" width="4.625" style="0" customWidth="1"/>
    <col min="3" max="3" width="3.375" style="0" customWidth="1"/>
    <col min="4" max="4" width="9.00390625" style="0" customWidth="1"/>
    <col min="5" max="5" width="4.50390625" style="0" customWidth="1"/>
    <col min="6" max="6" width="5.50390625" style="0" customWidth="1"/>
    <col min="7" max="7" width="5.25390625" style="0" customWidth="1"/>
    <col min="8" max="9" width="7.25390625" style="0" customWidth="1"/>
    <col min="10" max="10" width="7.25390625" style="5" customWidth="1"/>
    <col min="11" max="11" width="12.125" style="6" customWidth="1"/>
    <col min="12" max="12" width="16.875" style="6" customWidth="1"/>
    <col min="13" max="13" width="6.875" style="5" customWidth="1"/>
    <col min="14" max="14" width="3.75390625" style="0" customWidth="1"/>
    <col min="15" max="15" width="10.25390625" style="7" customWidth="1"/>
    <col min="16" max="16" width="17.375" style="7" customWidth="1"/>
    <col min="17" max="17" width="4.375" style="0" customWidth="1"/>
    <col min="18" max="18" width="10.75390625" style="0" customWidth="1"/>
    <col min="19" max="19" width="9.00390625" style="5" customWidth="1"/>
  </cols>
  <sheetData>
    <row r="1" spans="1:3" ht="13.5">
      <c r="A1" s="8" t="s">
        <v>0</v>
      </c>
      <c r="B1" s="8"/>
      <c r="C1" s="1"/>
    </row>
    <row r="2" spans="1:18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5"/>
      <c r="L2" s="35"/>
      <c r="M2" s="9"/>
      <c r="N2" s="9"/>
      <c r="O2" s="35"/>
      <c r="P2" s="35"/>
      <c r="Q2" s="9"/>
      <c r="R2" s="51"/>
    </row>
    <row r="3" spans="2:19" s="1" customFormat="1" ht="39" customHeight="1">
      <c r="B3" s="10"/>
      <c r="C3" s="11"/>
      <c r="D3" s="11"/>
      <c r="E3" s="11"/>
      <c r="F3" s="12"/>
      <c r="G3" s="12"/>
      <c r="H3" s="12"/>
      <c r="I3" s="12"/>
      <c r="J3" s="12"/>
      <c r="K3" s="36"/>
      <c r="L3" s="36"/>
      <c r="M3" s="12"/>
      <c r="N3" s="37"/>
      <c r="O3" s="36"/>
      <c r="P3" s="36"/>
      <c r="Q3" s="37"/>
      <c r="R3" s="52"/>
      <c r="S3" s="53"/>
    </row>
    <row r="4" spans="1:18" s="2" customFormat="1" ht="22.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5"/>
      <c r="H4" s="16"/>
      <c r="I4" s="16"/>
      <c r="J4" s="15"/>
      <c r="K4" s="38"/>
      <c r="L4" s="38"/>
      <c r="M4" s="15"/>
      <c r="N4" s="15"/>
      <c r="O4" s="15"/>
      <c r="P4" s="15"/>
      <c r="Q4" s="15"/>
      <c r="R4" s="13" t="s">
        <v>8</v>
      </c>
    </row>
    <row r="5" spans="1:18" s="2" customFormat="1" ht="22.5" customHeight="1">
      <c r="A5" s="17"/>
      <c r="B5" s="14"/>
      <c r="C5" s="14"/>
      <c r="D5" s="14"/>
      <c r="E5" s="14"/>
      <c r="F5" s="18" t="s">
        <v>9</v>
      </c>
      <c r="G5" s="18"/>
      <c r="H5" s="15" t="s">
        <v>10</v>
      </c>
      <c r="I5" s="15" t="s">
        <v>11</v>
      </c>
      <c r="J5" s="39" t="s">
        <v>12</v>
      </c>
      <c r="K5" s="40"/>
      <c r="L5" s="40"/>
      <c r="M5" s="41"/>
      <c r="N5" s="42" t="s">
        <v>13</v>
      </c>
      <c r="O5" s="14" t="s">
        <v>14</v>
      </c>
      <c r="P5" s="14" t="s">
        <v>15</v>
      </c>
      <c r="Q5" s="54" t="s">
        <v>16</v>
      </c>
      <c r="R5" s="17"/>
    </row>
    <row r="6" spans="1:18" s="2" customFormat="1" ht="60.75" customHeight="1">
      <c r="A6" s="19"/>
      <c r="B6" s="14"/>
      <c r="C6" s="14"/>
      <c r="D6" s="14"/>
      <c r="E6" s="14"/>
      <c r="F6" s="20" t="s">
        <v>17</v>
      </c>
      <c r="G6" s="20" t="s">
        <v>18</v>
      </c>
      <c r="H6" s="15"/>
      <c r="I6" s="15"/>
      <c r="J6" s="14" t="s">
        <v>19</v>
      </c>
      <c r="K6" s="14" t="s">
        <v>20</v>
      </c>
      <c r="L6" s="14" t="s">
        <v>21</v>
      </c>
      <c r="M6" s="42" t="s">
        <v>22</v>
      </c>
      <c r="N6" s="43"/>
      <c r="O6" s="44"/>
      <c r="P6" s="14"/>
      <c r="Q6" s="54"/>
      <c r="R6" s="19"/>
    </row>
    <row r="7" spans="1:18" s="3" customFormat="1" ht="69" customHeight="1">
      <c r="A7" s="21" t="s">
        <v>23</v>
      </c>
      <c r="B7" s="21" t="s">
        <v>24</v>
      </c>
      <c r="C7" s="21" t="s">
        <v>25</v>
      </c>
      <c r="D7" s="21" t="s">
        <v>26</v>
      </c>
      <c r="E7" s="21">
        <v>2</v>
      </c>
      <c r="F7" s="21"/>
      <c r="G7" s="22">
        <v>2</v>
      </c>
      <c r="H7" s="23" t="s">
        <v>27</v>
      </c>
      <c r="I7" s="22" t="s">
        <v>28</v>
      </c>
      <c r="J7" s="21" t="s">
        <v>29</v>
      </c>
      <c r="K7" s="45" t="s">
        <v>30</v>
      </c>
      <c r="L7" s="45" t="s">
        <v>31</v>
      </c>
      <c r="M7" s="21" t="s">
        <v>32</v>
      </c>
      <c r="N7" s="22" t="s">
        <v>33</v>
      </c>
      <c r="O7" s="46" t="s">
        <v>34</v>
      </c>
      <c r="P7" s="46" t="s">
        <v>35</v>
      </c>
      <c r="Q7" s="22" t="s">
        <v>36</v>
      </c>
      <c r="R7" s="21" t="s">
        <v>37</v>
      </c>
    </row>
    <row r="8" spans="1:18" s="3" customFormat="1" ht="69" customHeight="1">
      <c r="A8" s="21"/>
      <c r="B8" s="21"/>
      <c r="C8" s="21"/>
      <c r="D8" s="21" t="s">
        <v>38</v>
      </c>
      <c r="E8" s="21">
        <v>2</v>
      </c>
      <c r="F8" s="21"/>
      <c r="G8" s="22">
        <v>2</v>
      </c>
      <c r="H8" s="23" t="s">
        <v>27</v>
      </c>
      <c r="I8" s="22" t="s">
        <v>28</v>
      </c>
      <c r="J8" s="21" t="s">
        <v>29</v>
      </c>
      <c r="K8" s="45" t="s">
        <v>30</v>
      </c>
      <c r="L8" s="45" t="s">
        <v>31</v>
      </c>
      <c r="M8" s="21" t="s">
        <v>32</v>
      </c>
      <c r="N8" s="22" t="s">
        <v>33</v>
      </c>
      <c r="O8" s="46" t="s">
        <v>39</v>
      </c>
      <c r="P8" s="46" t="s">
        <v>40</v>
      </c>
      <c r="Q8" s="22" t="s">
        <v>36</v>
      </c>
      <c r="R8" s="21" t="s">
        <v>37</v>
      </c>
    </row>
    <row r="9" spans="1:18" s="3" customFormat="1" ht="69" customHeight="1">
      <c r="A9" s="21"/>
      <c r="B9" s="21"/>
      <c r="C9" s="21"/>
      <c r="D9" s="21" t="s">
        <v>41</v>
      </c>
      <c r="E9" s="21">
        <v>3</v>
      </c>
      <c r="F9" s="21">
        <v>3</v>
      </c>
      <c r="G9" s="22"/>
      <c r="H9" s="23" t="s">
        <v>27</v>
      </c>
      <c r="I9" s="22" t="s">
        <v>28</v>
      </c>
      <c r="J9" s="21" t="s">
        <v>42</v>
      </c>
      <c r="K9" s="45" t="s">
        <v>43</v>
      </c>
      <c r="L9" s="45" t="s">
        <v>44</v>
      </c>
      <c r="M9" s="21" t="s">
        <v>45</v>
      </c>
      <c r="N9" s="22" t="s">
        <v>28</v>
      </c>
      <c r="O9" s="46" t="s">
        <v>46</v>
      </c>
      <c r="P9" s="46" t="s">
        <v>47</v>
      </c>
      <c r="Q9" s="22" t="s">
        <v>36</v>
      </c>
      <c r="R9" s="21" t="s">
        <v>37</v>
      </c>
    </row>
    <row r="10" spans="1:18" s="3" customFormat="1" ht="69" customHeight="1">
      <c r="A10" s="21"/>
      <c r="B10" s="21"/>
      <c r="C10" s="21"/>
      <c r="D10" s="21" t="s">
        <v>48</v>
      </c>
      <c r="E10" s="21">
        <v>6</v>
      </c>
      <c r="F10" s="21">
        <v>6</v>
      </c>
      <c r="G10" s="22"/>
      <c r="H10" s="23" t="s">
        <v>27</v>
      </c>
      <c r="I10" s="22" t="s">
        <v>28</v>
      </c>
      <c r="J10" s="21" t="s">
        <v>42</v>
      </c>
      <c r="K10" s="45" t="s">
        <v>43</v>
      </c>
      <c r="L10" s="45" t="s">
        <v>44</v>
      </c>
      <c r="M10" s="21" t="s">
        <v>45</v>
      </c>
      <c r="N10" s="22" t="s">
        <v>28</v>
      </c>
      <c r="O10" s="46" t="s">
        <v>46</v>
      </c>
      <c r="P10" s="46" t="s">
        <v>49</v>
      </c>
      <c r="Q10" s="22" t="s">
        <v>36</v>
      </c>
      <c r="R10" s="21" t="s">
        <v>37</v>
      </c>
    </row>
    <row r="11" spans="1:18" s="3" customFormat="1" ht="20.25" customHeight="1">
      <c r="A11" s="21"/>
      <c r="B11" s="24" t="s">
        <v>50</v>
      </c>
      <c r="C11" s="25"/>
      <c r="D11" s="26"/>
      <c r="E11" s="27">
        <f>SUM(E7:E10)</f>
        <v>13</v>
      </c>
      <c r="F11" s="27">
        <f>SUM(F7:F10)</f>
        <v>9</v>
      </c>
      <c r="G11" s="27">
        <f>SUM(G7:G10)</f>
        <v>4</v>
      </c>
      <c r="H11" s="27"/>
      <c r="I11" s="27"/>
      <c r="J11" s="21"/>
      <c r="K11" s="45"/>
      <c r="L11" s="45"/>
      <c r="M11" s="21"/>
      <c r="N11" s="22"/>
      <c r="O11" s="46"/>
      <c r="P11" s="46"/>
      <c r="Q11" s="22"/>
      <c r="R11" s="21"/>
    </row>
    <row r="12" spans="1:18" s="3" customFormat="1" ht="114" customHeight="1">
      <c r="A12" s="17" t="s">
        <v>23</v>
      </c>
      <c r="B12" s="21" t="s">
        <v>51</v>
      </c>
      <c r="C12" s="21" t="s">
        <v>25</v>
      </c>
      <c r="D12" s="21" t="s">
        <v>52</v>
      </c>
      <c r="E12" s="21">
        <v>1</v>
      </c>
      <c r="F12" s="21">
        <v>1</v>
      </c>
      <c r="G12" s="22"/>
      <c r="H12" s="21" t="s">
        <v>53</v>
      </c>
      <c r="I12" s="22" t="s">
        <v>28</v>
      </c>
      <c r="J12" s="21" t="s">
        <v>54</v>
      </c>
      <c r="K12" s="45" t="s">
        <v>55</v>
      </c>
      <c r="L12" s="45" t="s">
        <v>56</v>
      </c>
      <c r="M12" s="21"/>
      <c r="N12" s="22" t="s">
        <v>28</v>
      </c>
      <c r="O12" s="46" t="s">
        <v>39</v>
      </c>
      <c r="P12" s="46" t="s">
        <v>57</v>
      </c>
      <c r="Q12" s="22" t="s">
        <v>36</v>
      </c>
      <c r="R12" s="21" t="s">
        <v>37</v>
      </c>
    </row>
    <row r="13" spans="1:18" s="3" customFormat="1" ht="112.5" customHeight="1">
      <c r="A13" s="17"/>
      <c r="B13" s="21"/>
      <c r="C13" s="21"/>
      <c r="D13" s="21" t="s">
        <v>58</v>
      </c>
      <c r="E13" s="21">
        <v>1</v>
      </c>
      <c r="F13" s="21">
        <v>1</v>
      </c>
      <c r="G13" s="22"/>
      <c r="H13" s="21" t="s">
        <v>53</v>
      </c>
      <c r="I13" s="22" t="s">
        <v>28</v>
      </c>
      <c r="J13" s="21" t="s">
        <v>54</v>
      </c>
      <c r="K13" s="45" t="s">
        <v>55</v>
      </c>
      <c r="L13" s="45" t="s">
        <v>56</v>
      </c>
      <c r="M13" s="21"/>
      <c r="N13" s="22" t="s">
        <v>28</v>
      </c>
      <c r="O13" s="46" t="s">
        <v>39</v>
      </c>
      <c r="P13" s="46" t="s">
        <v>59</v>
      </c>
      <c r="Q13" s="22" t="s">
        <v>36</v>
      </c>
      <c r="R13" s="21" t="s">
        <v>37</v>
      </c>
    </row>
    <row r="14" spans="1:18" s="3" customFormat="1" ht="91.5" customHeight="1">
      <c r="A14" s="17"/>
      <c r="B14" s="21"/>
      <c r="C14" s="21"/>
      <c r="D14" s="21" t="s">
        <v>60</v>
      </c>
      <c r="E14" s="21">
        <v>1</v>
      </c>
      <c r="F14" s="21"/>
      <c r="G14" s="21">
        <v>1</v>
      </c>
      <c r="H14" s="21" t="s">
        <v>53</v>
      </c>
      <c r="I14" s="22" t="s">
        <v>28</v>
      </c>
      <c r="J14" s="21" t="s">
        <v>61</v>
      </c>
      <c r="K14" s="45" t="s">
        <v>62</v>
      </c>
      <c r="L14" s="45" t="s">
        <v>63</v>
      </c>
      <c r="M14" s="21"/>
      <c r="N14" s="22" t="s">
        <v>28</v>
      </c>
      <c r="O14" s="46" t="s">
        <v>39</v>
      </c>
      <c r="P14" s="46" t="s">
        <v>64</v>
      </c>
      <c r="Q14" s="22" t="s">
        <v>36</v>
      </c>
      <c r="R14" s="21" t="s">
        <v>37</v>
      </c>
    </row>
    <row r="15" spans="1:18" s="3" customFormat="1" ht="93" customHeight="1">
      <c r="A15" s="17"/>
      <c r="B15" s="21"/>
      <c r="C15" s="21"/>
      <c r="D15" s="21" t="s">
        <v>65</v>
      </c>
      <c r="E15" s="21">
        <v>1</v>
      </c>
      <c r="F15" s="21"/>
      <c r="G15" s="21">
        <v>1</v>
      </c>
      <c r="H15" s="21" t="s">
        <v>53</v>
      </c>
      <c r="I15" s="22" t="s">
        <v>28</v>
      </c>
      <c r="J15" s="21" t="s">
        <v>61</v>
      </c>
      <c r="K15" s="45" t="s">
        <v>62</v>
      </c>
      <c r="L15" s="45" t="s">
        <v>63</v>
      </c>
      <c r="M15" s="21"/>
      <c r="N15" s="22" t="s">
        <v>28</v>
      </c>
      <c r="O15" s="46" t="s">
        <v>39</v>
      </c>
      <c r="P15" s="46" t="s">
        <v>66</v>
      </c>
      <c r="Q15" s="22" t="s">
        <v>36</v>
      </c>
      <c r="R15" s="21" t="s">
        <v>37</v>
      </c>
    </row>
    <row r="16" spans="1:18" s="4" customFormat="1" ht="20.25" customHeight="1">
      <c r="A16" s="28"/>
      <c r="B16" s="29" t="s">
        <v>50</v>
      </c>
      <c r="C16" s="30"/>
      <c r="D16" s="31"/>
      <c r="E16" s="32">
        <f>SUM(E12:E15)</f>
        <v>4</v>
      </c>
      <c r="F16" s="32">
        <f>SUM(F12:F15)</f>
        <v>2</v>
      </c>
      <c r="G16" s="32">
        <f>SUM(G12:G15)</f>
        <v>2</v>
      </c>
      <c r="H16" s="32"/>
      <c r="I16" s="32"/>
      <c r="J16" s="32"/>
      <c r="K16" s="47"/>
      <c r="L16" s="47"/>
      <c r="M16" s="32"/>
      <c r="N16" s="32"/>
      <c r="O16" s="47"/>
      <c r="P16" s="47"/>
      <c r="Q16" s="32"/>
      <c r="R16" s="27"/>
    </row>
    <row r="17" spans="1:18" s="4" customFormat="1" ht="27.75" customHeight="1">
      <c r="A17" s="33" t="s">
        <v>67</v>
      </c>
      <c r="B17" s="33"/>
      <c r="C17" s="33"/>
      <c r="D17" s="33"/>
      <c r="E17" s="32">
        <f>SUM(E16,E11)</f>
        <v>17</v>
      </c>
      <c r="F17" s="32">
        <f>SUM(F16,F11)</f>
        <v>11</v>
      </c>
      <c r="G17" s="32">
        <f>SUM(G16,G11)</f>
        <v>6</v>
      </c>
      <c r="H17" s="32"/>
      <c r="I17" s="32"/>
      <c r="J17" s="32"/>
      <c r="K17" s="47"/>
      <c r="L17" s="47"/>
      <c r="M17" s="32"/>
      <c r="N17" s="32"/>
      <c r="O17" s="47"/>
      <c r="P17" s="47"/>
      <c r="Q17" s="32"/>
      <c r="R17" s="27"/>
    </row>
    <row r="18" spans="1:18" ht="51" customHeight="1" hidden="1">
      <c r="A18" s="21" t="s">
        <v>68</v>
      </c>
      <c r="B18" s="21" t="s">
        <v>69</v>
      </c>
      <c r="C18" s="21" t="s">
        <v>70</v>
      </c>
      <c r="D18" s="21" t="s">
        <v>71</v>
      </c>
      <c r="E18" s="21">
        <v>5</v>
      </c>
      <c r="F18" s="21">
        <v>5</v>
      </c>
      <c r="G18" s="22"/>
      <c r="H18" s="23" t="s">
        <v>27</v>
      </c>
      <c r="I18" s="22" t="s">
        <v>28</v>
      </c>
      <c r="J18" s="21" t="s">
        <v>42</v>
      </c>
      <c r="K18" s="45" t="s">
        <v>72</v>
      </c>
      <c r="L18" s="45" t="s">
        <v>73</v>
      </c>
      <c r="M18" s="21" t="s">
        <v>73</v>
      </c>
      <c r="N18" s="22" t="s">
        <v>28</v>
      </c>
      <c r="O18" s="46" t="s">
        <v>74</v>
      </c>
      <c r="P18" s="46" t="s">
        <v>75</v>
      </c>
      <c r="Q18" s="22" t="s">
        <v>36</v>
      </c>
      <c r="R18" s="49" t="s">
        <v>76</v>
      </c>
    </row>
    <row r="19" spans="1:18" ht="22.5" customHeight="1" hidden="1">
      <c r="A19" s="21"/>
      <c r="B19" s="24" t="s">
        <v>77</v>
      </c>
      <c r="C19" s="25"/>
      <c r="D19" s="26"/>
      <c r="E19" s="27">
        <f>SUM(E18:E18)</f>
        <v>5</v>
      </c>
      <c r="F19" s="27">
        <f>SUM(F18:F18)</f>
        <v>5</v>
      </c>
      <c r="G19" s="27"/>
      <c r="H19" s="23"/>
      <c r="I19" s="22"/>
      <c r="J19" s="21"/>
      <c r="K19" s="45"/>
      <c r="L19" s="45"/>
      <c r="M19" s="21"/>
      <c r="N19" s="22"/>
      <c r="O19" s="46"/>
      <c r="P19" s="46"/>
      <c r="Q19" s="22"/>
      <c r="R19" s="34"/>
    </row>
    <row r="20" spans="1:18" ht="27.75" customHeight="1" hidden="1">
      <c r="A20" s="24" t="s">
        <v>78</v>
      </c>
      <c r="B20" s="25"/>
      <c r="C20" s="25"/>
      <c r="D20" s="26"/>
      <c r="E20" s="27">
        <v>22</v>
      </c>
      <c r="F20" s="27">
        <v>16</v>
      </c>
      <c r="G20" s="24">
        <v>6</v>
      </c>
      <c r="H20" s="34"/>
      <c r="I20" s="48"/>
      <c r="J20" s="49"/>
      <c r="K20" s="45"/>
      <c r="L20" s="45"/>
      <c r="M20" s="49"/>
      <c r="N20" s="34"/>
      <c r="O20" s="50"/>
      <c r="P20" s="50"/>
      <c r="Q20" s="34"/>
      <c r="R20" s="34"/>
    </row>
    <row r="21" spans="1:18" ht="51.75">
      <c r="A21" s="21" t="s">
        <v>68</v>
      </c>
      <c r="B21" s="21" t="s">
        <v>69</v>
      </c>
      <c r="C21" s="21" t="s">
        <v>70</v>
      </c>
      <c r="D21" s="21" t="s">
        <v>71</v>
      </c>
      <c r="E21" s="21">
        <v>5</v>
      </c>
      <c r="F21" s="21">
        <v>5</v>
      </c>
      <c r="G21" s="22"/>
      <c r="H21" s="23" t="s">
        <v>27</v>
      </c>
      <c r="I21" s="22" t="s">
        <v>28</v>
      </c>
      <c r="J21" s="21" t="s">
        <v>42</v>
      </c>
      <c r="K21" s="45" t="s">
        <v>72</v>
      </c>
      <c r="L21" s="45" t="s">
        <v>73</v>
      </c>
      <c r="M21" s="21" t="s">
        <v>73</v>
      </c>
      <c r="N21" s="22" t="s">
        <v>28</v>
      </c>
      <c r="O21" s="46" t="s">
        <v>79</v>
      </c>
      <c r="P21" s="46" t="s">
        <v>80</v>
      </c>
      <c r="Q21" s="22" t="s">
        <v>36</v>
      </c>
      <c r="R21" s="49" t="s">
        <v>81</v>
      </c>
    </row>
    <row r="22" spans="1:18" ht="13.5">
      <c r="A22" s="21"/>
      <c r="B22" s="24" t="s">
        <v>77</v>
      </c>
      <c r="C22" s="25"/>
      <c r="D22" s="26"/>
      <c r="E22" s="27">
        <f>SUM(E21:E21)</f>
        <v>5</v>
      </c>
      <c r="F22" s="27">
        <f>SUM(F21:F21)</f>
        <v>5</v>
      </c>
      <c r="G22" s="27"/>
      <c r="H22" s="23"/>
      <c r="I22" s="22"/>
      <c r="J22" s="21"/>
      <c r="K22" s="45"/>
      <c r="L22" s="45"/>
      <c r="M22" s="21"/>
      <c r="N22" s="22"/>
      <c r="O22" s="46"/>
      <c r="P22" s="46"/>
      <c r="Q22" s="22"/>
      <c r="R22" s="34"/>
    </row>
    <row r="23" spans="1:18" ht="13.5">
      <c r="A23" s="24" t="s">
        <v>78</v>
      </c>
      <c r="B23" s="25"/>
      <c r="C23" s="25"/>
      <c r="D23" s="26"/>
      <c r="E23" s="27">
        <v>22</v>
      </c>
      <c r="F23" s="27">
        <v>16</v>
      </c>
      <c r="G23" s="24">
        <v>6</v>
      </c>
      <c r="H23" s="34"/>
      <c r="I23" s="48"/>
      <c r="J23" s="49"/>
      <c r="K23" s="45"/>
      <c r="L23" s="45"/>
      <c r="M23" s="49"/>
      <c r="N23" s="34"/>
      <c r="O23" s="50"/>
      <c r="P23" s="50"/>
      <c r="Q23" s="34"/>
      <c r="R23" s="34"/>
    </row>
  </sheetData>
  <sheetProtection/>
  <mergeCells count="32">
    <mergeCell ref="A2:Q2"/>
    <mergeCell ref="N3:Q3"/>
    <mergeCell ref="F4:Q4"/>
    <mergeCell ref="F5:G5"/>
    <mergeCell ref="J5:M5"/>
    <mergeCell ref="B11:D11"/>
    <mergeCell ref="B16:D16"/>
    <mergeCell ref="A17:D17"/>
    <mergeCell ref="B19:D19"/>
    <mergeCell ref="A20:D20"/>
    <mergeCell ref="B22:D22"/>
    <mergeCell ref="A23:D23"/>
    <mergeCell ref="A4:A6"/>
    <mergeCell ref="A7:A11"/>
    <mergeCell ref="A12:A15"/>
    <mergeCell ref="A18:A19"/>
    <mergeCell ref="A21:A22"/>
    <mergeCell ref="B4:B6"/>
    <mergeCell ref="B7:B10"/>
    <mergeCell ref="B12:B15"/>
    <mergeCell ref="C4:C6"/>
    <mergeCell ref="C7:C10"/>
    <mergeCell ref="C12:C15"/>
    <mergeCell ref="D4:D6"/>
    <mergeCell ref="E4:E6"/>
    <mergeCell ref="H5:H6"/>
    <mergeCell ref="I5:I6"/>
    <mergeCell ref="N5:N6"/>
    <mergeCell ref="O5:O6"/>
    <mergeCell ref="P5:P6"/>
    <mergeCell ref="Q5:Q6"/>
    <mergeCell ref="R4:R6"/>
  </mergeCells>
  <printOptions horizontalCentered="1"/>
  <pageMargins left="0.24" right="0.2" top="0.86" bottom="0.4" header="0.28" footer="0.23"/>
  <pageSetup fitToHeight="2" fitToWidth="1" horizontalDpi="600" verticalDpi="600" orientation="landscape" paperSize="9" scale="84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asd</cp:lastModifiedBy>
  <cp:lastPrinted>2017-12-21T08:51:34Z</cp:lastPrinted>
  <dcterms:created xsi:type="dcterms:W3CDTF">2017-05-18T01:43:55Z</dcterms:created>
  <dcterms:modified xsi:type="dcterms:W3CDTF">2017-12-26T02:30:11Z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