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分解表 " sheetId="1" r:id="rId1"/>
  </sheets>
  <definedNames>
    <definedName name="_xlnm.Print_Area" localSheetId="0">'分解表 '!$A$1:$W$53</definedName>
  </definedNames>
  <calcPr fullCalcOnLoad="1"/>
</workbook>
</file>

<file path=xl/sharedStrings.xml><?xml version="1.0" encoding="utf-8"?>
<sst xmlns="http://schemas.openxmlformats.org/spreadsheetml/2006/main" count="198" uniqueCount="96">
  <si>
    <t>附件二</t>
  </si>
  <si>
    <t>仁怀市2017年公开招聘事业单位工作人员职位分解表（小学、高中教师及幼教）</t>
  </si>
  <si>
    <t xml:space="preserve">     招聘单
     位及职
       位代
         码
聘用单位</t>
  </si>
  <si>
    <t>211-01</t>
  </si>
  <si>
    <t>211-02</t>
  </si>
  <si>
    <t>211-03</t>
  </si>
  <si>
    <t>211-04</t>
  </si>
  <si>
    <t>211-05</t>
  </si>
  <si>
    <t>211-06</t>
  </si>
  <si>
    <t>211-07</t>
  </si>
  <si>
    <t>211-08</t>
  </si>
  <si>
    <t>211-09</t>
  </si>
  <si>
    <t>合计</t>
  </si>
  <si>
    <t>211-10</t>
  </si>
  <si>
    <t>211-11</t>
  </si>
  <si>
    <t>211-12</t>
  </si>
  <si>
    <t>211-13</t>
  </si>
  <si>
    <t>211-14</t>
  </si>
  <si>
    <t>211-15</t>
  </si>
  <si>
    <t>211-16</t>
  </si>
  <si>
    <t>备注</t>
  </si>
  <si>
    <t>仁怀市第一中学</t>
  </si>
  <si>
    <t>高大坪小学</t>
  </si>
  <si>
    <t>该类岗位属暂时性选岗和编制岗位，选岗后先安排到城区相关缺编学校跟岗锻炼一年，第二年按照招考总成绩为序再根据乡镇学校教师考调调走之后缺编情况重新选岗到新选岗单位工作。</t>
  </si>
  <si>
    <t>仁怀市第四中学</t>
  </si>
  <si>
    <t>合马小学</t>
  </si>
  <si>
    <t>仁怀市第五中学</t>
  </si>
  <si>
    <t>九仓小学</t>
  </si>
  <si>
    <t>仁怀市第六中学</t>
  </si>
  <si>
    <t>茅坝一小</t>
  </si>
  <si>
    <t>合  计</t>
  </si>
  <si>
    <t>学孔小学</t>
  </si>
  <si>
    <t>喜头小学</t>
  </si>
  <si>
    <t xml:space="preserve">     招聘单
     位及职
       位代
         码
聘用单位    </t>
  </si>
  <si>
    <t>211-17</t>
  </si>
  <si>
    <t>211-18</t>
  </si>
  <si>
    <t>龙井小学</t>
  </si>
  <si>
    <t>火石岗小学</t>
  </si>
  <si>
    <t>沙滩学校</t>
  </si>
  <si>
    <t>九仓幼儿园</t>
  </si>
  <si>
    <t>沙滩幼儿园</t>
  </si>
  <si>
    <t>二合荣昌幼儿园</t>
  </si>
  <si>
    <t>后山幼儿园</t>
  </si>
  <si>
    <t>高大坪幼儿园</t>
  </si>
  <si>
    <t>三合幼儿园</t>
  </si>
  <si>
    <t>龙井幼儿园</t>
  </si>
  <si>
    <t>仁怀市2017年公开招聘事业单位工作人员职位分解表</t>
  </si>
  <si>
    <t>招聘单位及职位代码</t>
  </si>
  <si>
    <t>招聘职位</t>
  </si>
  <si>
    <t>职位代码</t>
  </si>
  <si>
    <t>岗位</t>
  </si>
  <si>
    <t>岗位类别</t>
  </si>
  <si>
    <t>人数</t>
  </si>
  <si>
    <t>207仁怀市农牧局</t>
  </si>
  <si>
    <t>事业岗位</t>
  </si>
  <si>
    <t>01</t>
  </si>
  <si>
    <t>农经站</t>
  </si>
  <si>
    <t>管理</t>
  </si>
  <si>
    <t>有机农业发展中心</t>
  </si>
  <si>
    <t>专业技术</t>
  </si>
  <si>
    <t>208仁怀市综合行政执法局</t>
  </si>
  <si>
    <t>05</t>
  </si>
  <si>
    <t>第四大队</t>
  </si>
  <si>
    <t>第五大队</t>
  </si>
  <si>
    <t>06</t>
  </si>
  <si>
    <t>大坝分局</t>
  </si>
  <si>
    <t>三合分局</t>
  </si>
  <si>
    <t>五马分局</t>
  </si>
  <si>
    <t>07</t>
  </si>
  <si>
    <t>合马分局</t>
  </si>
  <si>
    <t>龙井分局</t>
  </si>
  <si>
    <t>后山分局</t>
  </si>
  <si>
    <t>喜头分局</t>
  </si>
  <si>
    <t>长岗分局</t>
  </si>
  <si>
    <t>高大坪分局</t>
  </si>
  <si>
    <t>茅坝分局</t>
  </si>
  <si>
    <t>301仁怀市苍龙街道办事处</t>
  </si>
  <si>
    <t>人力资源和社会保障服务中心</t>
  </si>
  <si>
    <t>310仁怀市龙井镇人民政府</t>
  </si>
  <si>
    <t>安全生产监督管理站</t>
  </si>
  <si>
    <t>村镇建设服务中心</t>
  </si>
  <si>
    <t>科技宣教文化信息服务中心</t>
  </si>
  <si>
    <t>302仁怀市火石镇人民政府</t>
  </si>
  <si>
    <t>林业站</t>
  </si>
  <si>
    <t>财政所</t>
  </si>
  <si>
    <t>303仁怀市大坝镇人民政府</t>
  </si>
  <si>
    <t>02</t>
  </si>
  <si>
    <t>304仁怀市高大坪镇人民政府</t>
  </si>
  <si>
    <t>311仁怀市学孔镇人民政府</t>
  </si>
  <si>
    <t>306仁怀市长岗镇人民政府</t>
  </si>
  <si>
    <t>312仁怀市九仓镇人民政府</t>
  </si>
  <si>
    <t>农业服务中心</t>
  </si>
  <si>
    <t>313仁怀市乡镇事业单位</t>
  </si>
  <si>
    <t>火石镇科技宣教文化信息服务中心</t>
  </si>
  <si>
    <t>307仁怀市五马镇人民政府</t>
  </si>
  <si>
    <t>喜头镇安全生产监督管理站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</si>
</sst>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name val="宋体"/>
      <family val="0"/>
    </font>
    <font>
      <sz val="10"/>
      <name val="仿宋_GB2312"/>
      <family val="3"/>
    </font>
    <font>
      <b/>
      <sz val="12"/>
      <name val="仿宋_GB2312"/>
      <family val="3"/>
    </font>
    <font>
      <sz val="10"/>
      <color indexed="8"/>
      <name val="仿宋_GB2312"/>
      <family val="3"/>
    </font>
    <font>
      <sz val="9"/>
      <color indexed="8"/>
      <name val="仿宋_GB2312"/>
      <family val="3"/>
    </font>
    <font>
      <sz val="9"/>
      <name val="仿宋_GB2312"/>
      <family val="3"/>
    </font>
    <font>
      <b/>
      <sz val="12"/>
      <color indexed="8"/>
      <name val="仿宋_GB2312"/>
      <family val="3"/>
    </font>
    <font>
      <sz val="11"/>
      <color indexed="17"/>
      <name val="宋体"/>
      <family val="0"/>
    </font>
    <font>
      <u val="single"/>
      <sz val="11"/>
      <color indexed="12"/>
      <name val="宋体"/>
      <family val="0"/>
    </font>
    <font>
      <b/>
      <sz val="13"/>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diagonalDown="1">
      <left style="thin"/>
      <right style="thin"/>
      <top style="thin"/>
      <bottom style="thin"/>
      <diagonal style="thin">
        <color indexed="8"/>
      </diagonal>
    </border>
    <border>
      <left style="thin"/>
      <right style="thin"/>
      <top style="thin"/>
      <bottom style="thin"/>
    </border>
    <border>
      <left style="thin"/>
      <right style="thin"/>
      <top style="thin"/>
      <bottom/>
    </border>
    <border>
      <left style="thin"/>
      <right/>
      <top style="thin"/>
      <bottom/>
    </border>
    <border diagonalDown="1">
      <left style="thin"/>
      <right style="thin"/>
      <top style="thin"/>
      <bottom style="thin"/>
      <diagonal style="thin"/>
    </border>
    <border>
      <left/>
      <right style="thin"/>
      <top style="thin"/>
      <bottom style="thin"/>
    </border>
    <border>
      <left style="thin"/>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style="thin"/>
      <right>
        <color indexed="63"/>
      </right>
      <top style="thin"/>
      <bottom>
        <color indexed="63"/>
      </bottom>
    </border>
    <border diagonalDown="1">
      <left style="thin">
        <color indexed="8"/>
      </left>
      <right style="thin">
        <color indexed="8"/>
      </right>
      <top style="thin">
        <color indexed="8"/>
      </top>
      <bottom style="thin">
        <color indexed="8"/>
      </bottom>
      <diagonal style="thin">
        <color indexed="8"/>
      </diagonal>
    </border>
    <border>
      <left style="thin"/>
      <right>
        <color indexed="63"/>
      </right>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85">
    <xf numFmtId="0" fontId="0" fillId="0" borderId="0" xfId="0" applyFont="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vertical="top" wrapText="1"/>
    </xf>
    <xf numFmtId="0" fontId="2"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2" xfId="0" applyFont="1" applyFill="1" applyBorder="1" applyAlignment="1">
      <alignment vertical="center"/>
    </xf>
    <xf numFmtId="0" fontId="2" fillId="0" borderId="13" xfId="0" applyNumberFormat="1" applyFont="1" applyFill="1" applyBorder="1" applyAlignment="1">
      <alignment horizontal="left" vertical="center" wrapText="1" shrinkToFit="1"/>
    </xf>
    <xf numFmtId="0" fontId="2" fillId="0" borderId="14"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center" vertical="center" wrapText="1" shrinkToFit="1"/>
    </xf>
    <xf numFmtId="0" fontId="2" fillId="0" borderId="13" xfId="0" applyNumberFormat="1" applyFont="1" applyFill="1" applyBorder="1" applyAlignment="1">
      <alignment horizontal="left" vertical="center" shrinkToFit="1"/>
    </xf>
    <xf numFmtId="0"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shrinkToFit="1"/>
    </xf>
    <xf numFmtId="0" fontId="6"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shrinkToFi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2" fillId="0" borderId="17" xfId="0" applyFont="1" applyFill="1" applyBorder="1" applyAlignment="1">
      <alignment horizontal="center" vertical="center" shrinkToFit="1"/>
    </xf>
    <xf numFmtId="0" fontId="2" fillId="0" borderId="29" xfId="0" applyFont="1" applyFill="1" applyBorder="1" applyAlignment="1">
      <alignment vertical="center"/>
    </xf>
    <xf numFmtId="0" fontId="4" fillId="0" borderId="30" xfId="0" applyFont="1" applyFill="1" applyBorder="1" applyAlignment="1">
      <alignment vertical="top" wrapText="1"/>
    </xf>
    <xf numFmtId="0" fontId="2" fillId="0" borderId="10" xfId="0"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2" fillId="0" borderId="15" xfId="0" applyFont="1" applyFill="1" applyBorder="1" applyAlignment="1">
      <alignment vertical="center"/>
    </xf>
    <xf numFmtId="0" fontId="2" fillId="0" borderId="31" xfId="0" applyFont="1" applyFill="1" applyBorder="1" applyAlignment="1">
      <alignment vertical="center"/>
    </xf>
    <xf numFmtId="0" fontId="5" fillId="0" borderId="17"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6" xfId="0" applyFont="1" applyFill="1" applyBorder="1" applyAlignment="1">
      <alignment vertical="center"/>
    </xf>
    <xf numFmtId="0" fontId="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32" xfId="0"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0" borderId="2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2"/>
  <sheetViews>
    <sheetView tabSelected="1" zoomScaleSheetLayoutView="100" workbookViewId="0" topLeftCell="A1">
      <selection activeCell="V4" sqref="V4:W13"/>
    </sheetView>
  </sheetViews>
  <sheetFormatPr defaultColWidth="9.00390625" defaultRowHeight="15"/>
  <cols>
    <col min="1" max="1" width="10.7109375" style="1" customWidth="1"/>
    <col min="2" max="10" width="4.57421875" style="2" customWidth="1"/>
    <col min="11" max="11" width="4.57421875" style="1" customWidth="1"/>
    <col min="12" max="12" width="4.8515625" style="1" customWidth="1"/>
    <col min="13" max="13" width="10.57421875" style="1" customWidth="1"/>
    <col min="14" max="21" width="4.57421875" style="2" customWidth="1"/>
    <col min="22" max="23" width="4.7109375" style="1" customWidth="1"/>
    <col min="24" max="16384" width="9.00390625" style="1" customWidth="1"/>
  </cols>
  <sheetData>
    <row r="1" spans="1:23" ht="18.75" customHeight="1">
      <c r="A1" s="3" t="s">
        <v>0</v>
      </c>
      <c r="B1" s="3"/>
      <c r="C1" s="3"/>
      <c r="D1" s="3"/>
      <c r="E1" s="3"/>
      <c r="F1" s="3"/>
      <c r="G1" s="3"/>
      <c r="H1" s="3"/>
      <c r="I1" s="3"/>
      <c r="J1" s="3"/>
      <c r="K1" s="3"/>
      <c r="L1" s="3"/>
      <c r="M1" s="3"/>
      <c r="N1" s="3"/>
      <c r="O1" s="3"/>
      <c r="P1" s="3"/>
      <c r="Q1" s="3"/>
      <c r="R1" s="3"/>
      <c r="S1" s="3"/>
      <c r="T1" s="3"/>
      <c r="U1" s="3"/>
      <c r="V1" s="3"/>
      <c r="W1" s="3"/>
    </row>
    <row r="2" spans="1:23" ht="30" customHeight="1">
      <c r="A2" s="4" t="s">
        <v>1</v>
      </c>
      <c r="B2" s="5"/>
      <c r="C2" s="5"/>
      <c r="D2" s="5"/>
      <c r="E2" s="5"/>
      <c r="F2" s="5"/>
      <c r="G2" s="5"/>
      <c r="H2" s="5"/>
      <c r="I2" s="5"/>
      <c r="J2" s="5"/>
      <c r="K2" s="5"/>
      <c r="L2" s="5"/>
      <c r="M2" s="5"/>
      <c r="N2" s="5"/>
      <c r="O2" s="5"/>
      <c r="P2" s="5"/>
      <c r="Q2" s="5"/>
      <c r="R2" s="5"/>
      <c r="S2" s="5"/>
      <c r="T2" s="5"/>
      <c r="U2" s="5"/>
      <c r="V2" s="5"/>
      <c r="W2" s="5"/>
    </row>
    <row r="3" spans="1:23" ht="60.75" customHeight="1">
      <c r="A3" s="6" t="s">
        <v>2</v>
      </c>
      <c r="B3" s="7" t="s">
        <v>3</v>
      </c>
      <c r="C3" s="7" t="s">
        <v>4</v>
      </c>
      <c r="D3" s="7" t="s">
        <v>5</v>
      </c>
      <c r="E3" s="7" t="s">
        <v>6</v>
      </c>
      <c r="F3" s="7" t="s">
        <v>7</v>
      </c>
      <c r="G3" s="7" t="s">
        <v>8</v>
      </c>
      <c r="H3" s="7" t="s">
        <v>9</v>
      </c>
      <c r="I3" s="7" t="s">
        <v>10</v>
      </c>
      <c r="J3" s="7" t="s">
        <v>11</v>
      </c>
      <c r="K3" s="54" t="s">
        <v>12</v>
      </c>
      <c r="L3" s="55"/>
      <c r="M3" s="56" t="s">
        <v>2</v>
      </c>
      <c r="N3" s="7" t="s">
        <v>13</v>
      </c>
      <c r="O3" s="7" t="s">
        <v>14</v>
      </c>
      <c r="P3" s="7" t="s">
        <v>15</v>
      </c>
      <c r="Q3" s="7" t="s">
        <v>16</v>
      </c>
      <c r="R3" s="7" t="s">
        <v>17</v>
      </c>
      <c r="S3" s="7" t="s">
        <v>18</v>
      </c>
      <c r="T3" s="7" t="s">
        <v>19</v>
      </c>
      <c r="U3" s="7" t="s">
        <v>12</v>
      </c>
      <c r="V3" s="81" t="s">
        <v>20</v>
      </c>
      <c r="W3" s="81"/>
    </row>
    <row r="4" spans="1:23" ht="22.5" customHeight="1">
      <c r="A4" s="8" t="s">
        <v>21</v>
      </c>
      <c r="B4" s="7"/>
      <c r="C4" s="7"/>
      <c r="D4" s="7"/>
      <c r="E4" s="7"/>
      <c r="F4" s="7">
        <v>2</v>
      </c>
      <c r="G4" s="7"/>
      <c r="H4" s="7"/>
      <c r="I4" s="7"/>
      <c r="J4" s="7"/>
      <c r="K4" s="8">
        <f aca="true" t="shared" si="0" ref="K4:K7">SUM(B4:J4)</f>
        <v>2</v>
      </c>
      <c r="M4" s="8" t="s">
        <v>22</v>
      </c>
      <c r="N4" s="19"/>
      <c r="O4" s="7">
        <v>3</v>
      </c>
      <c r="P4" s="7"/>
      <c r="Q4" s="7"/>
      <c r="R4" s="7">
        <v>1</v>
      </c>
      <c r="S4" s="7"/>
      <c r="T4" s="7">
        <v>1</v>
      </c>
      <c r="U4" s="10">
        <f>SUM(O4:T4)</f>
        <v>5</v>
      </c>
      <c r="V4" s="14" t="s">
        <v>23</v>
      </c>
      <c r="W4" s="14"/>
    </row>
    <row r="5" spans="1:23" ht="22.5" customHeight="1">
      <c r="A5" s="8" t="s">
        <v>24</v>
      </c>
      <c r="B5" s="7">
        <v>2</v>
      </c>
      <c r="C5" s="7">
        <v>5</v>
      </c>
      <c r="D5" s="7">
        <v>3</v>
      </c>
      <c r="E5" s="7">
        <v>1</v>
      </c>
      <c r="F5" s="7">
        <v>3</v>
      </c>
      <c r="G5" s="7">
        <v>2</v>
      </c>
      <c r="H5" s="7"/>
      <c r="I5" s="7">
        <v>2</v>
      </c>
      <c r="J5" s="7"/>
      <c r="K5" s="8">
        <f t="shared" si="0"/>
        <v>18</v>
      </c>
      <c r="M5" s="8" t="s">
        <v>25</v>
      </c>
      <c r="N5" s="10">
        <v>1</v>
      </c>
      <c r="O5" s="19"/>
      <c r="P5" s="10">
        <v>2</v>
      </c>
      <c r="Q5" s="10">
        <v>1</v>
      </c>
      <c r="R5" s="10"/>
      <c r="S5" s="10"/>
      <c r="T5" s="10">
        <v>1</v>
      </c>
      <c r="U5" s="10">
        <f aca="true" t="shared" si="1" ref="U5:U7">SUM(N5:T5)</f>
        <v>5</v>
      </c>
      <c r="V5" s="14"/>
      <c r="W5" s="14"/>
    </row>
    <row r="6" spans="1:23" ht="22.5" customHeight="1">
      <c r="A6" s="8" t="s">
        <v>26</v>
      </c>
      <c r="B6" s="7"/>
      <c r="C6" s="7"/>
      <c r="D6" s="7"/>
      <c r="E6" s="7"/>
      <c r="F6" s="7"/>
      <c r="G6" s="7"/>
      <c r="H6" s="7"/>
      <c r="I6" s="7">
        <v>2</v>
      </c>
      <c r="J6" s="7"/>
      <c r="K6" s="8">
        <f t="shared" si="0"/>
        <v>2</v>
      </c>
      <c r="M6" s="8" t="s">
        <v>27</v>
      </c>
      <c r="N6" s="7">
        <v>3</v>
      </c>
      <c r="O6" s="19"/>
      <c r="P6" s="7">
        <v>2</v>
      </c>
      <c r="Q6" s="7">
        <v>1</v>
      </c>
      <c r="R6" s="7">
        <v>1</v>
      </c>
      <c r="S6" s="7">
        <v>1</v>
      </c>
      <c r="T6" s="7"/>
      <c r="U6" s="10">
        <f t="shared" si="1"/>
        <v>8</v>
      </c>
      <c r="V6" s="14"/>
      <c r="W6" s="14"/>
    </row>
    <row r="7" spans="1:23" ht="22.5" customHeight="1">
      <c r="A7" s="8" t="s">
        <v>28</v>
      </c>
      <c r="B7" s="7">
        <v>1</v>
      </c>
      <c r="C7" s="7">
        <v>3</v>
      </c>
      <c r="D7" s="7">
        <v>1</v>
      </c>
      <c r="E7" s="7">
        <v>1</v>
      </c>
      <c r="F7" s="7">
        <v>3</v>
      </c>
      <c r="G7" s="7">
        <v>1</v>
      </c>
      <c r="H7" s="7">
        <v>2</v>
      </c>
      <c r="I7" s="7">
        <v>2</v>
      </c>
      <c r="J7" s="7">
        <v>1</v>
      </c>
      <c r="K7" s="8">
        <f t="shared" si="0"/>
        <v>15</v>
      </c>
      <c r="M7" s="8" t="s">
        <v>29</v>
      </c>
      <c r="N7" s="10"/>
      <c r="O7" s="19"/>
      <c r="P7" s="10"/>
      <c r="Q7" s="7">
        <v>1</v>
      </c>
      <c r="R7" s="7">
        <v>1</v>
      </c>
      <c r="S7" s="10"/>
      <c r="T7" s="10"/>
      <c r="U7" s="10">
        <f t="shared" si="1"/>
        <v>2</v>
      </c>
      <c r="V7" s="14"/>
      <c r="W7" s="14"/>
    </row>
    <row r="8" spans="1:23" ht="22.5" customHeight="1">
      <c r="A8" s="9" t="s">
        <v>30</v>
      </c>
      <c r="B8" s="10">
        <f aca="true" t="shared" si="2" ref="B8:K8">SUM(B4:B7)</f>
        <v>3</v>
      </c>
      <c r="C8" s="10">
        <f t="shared" si="2"/>
        <v>8</v>
      </c>
      <c r="D8" s="10">
        <f t="shared" si="2"/>
        <v>4</v>
      </c>
      <c r="E8" s="10">
        <f t="shared" si="2"/>
        <v>2</v>
      </c>
      <c r="F8" s="10">
        <f t="shared" si="2"/>
        <v>8</v>
      </c>
      <c r="G8" s="10">
        <f t="shared" si="2"/>
        <v>3</v>
      </c>
      <c r="H8" s="10">
        <f t="shared" si="2"/>
        <v>2</v>
      </c>
      <c r="I8" s="10">
        <f t="shared" si="2"/>
        <v>6</v>
      </c>
      <c r="J8" s="10">
        <f t="shared" si="2"/>
        <v>1</v>
      </c>
      <c r="K8" s="57">
        <f t="shared" si="2"/>
        <v>37</v>
      </c>
      <c r="M8" s="8" t="s">
        <v>31</v>
      </c>
      <c r="N8" s="19"/>
      <c r="O8" s="7">
        <v>5</v>
      </c>
      <c r="P8" s="7">
        <v>1</v>
      </c>
      <c r="Q8" s="7"/>
      <c r="R8" s="7"/>
      <c r="S8" s="7">
        <v>2</v>
      </c>
      <c r="T8" s="7">
        <v>1</v>
      </c>
      <c r="U8" s="10">
        <f>SUM(O8:T8)</f>
        <v>9</v>
      </c>
      <c r="V8" s="14"/>
      <c r="W8" s="14"/>
    </row>
    <row r="9" spans="1:23" ht="22.5" customHeight="1">
      <c r="A9" s="11"/>
      <c r="M9" s="8" t="s">
        <v>32</v>
      </c>
      <c r="N9" s="19">
        <v>1</v>
      </c>
      <c r="O9" s="7"/>
      <c r="P9" s="7">
        <v>1</v>
      </c>
      <c r="Q9" s="7"/>
      <c r="R9" s="7"/>
      <c r="S9" s="7">
        <v>1</v>
      </c>
      <c r="T9" s="7"/>
      <c r="U9" s="10">
        <f aca="true" t="shared" si="3" ref="U9:U11">SUM(N9:T9)</f>
        <v>3</v>
      </c>
      <c r="V9" s="14"/>
      <c r="W9" s="14"/>
    </row>
    <row r="10" spans="1:23" s="1" customFormat="1" ht="22.5" customHeight="1">
      <c r="A10" s="12" t="s">
        <v>33</v>
      </c>
      <c r="B10" s="13" t="s">
        <v>34</v>
      </c>
      <c r="C10" s="14" t="s">
        <v>35</v>
      </c>
      <c r="D10" s="14" t="s">
        <v>12</v>
      </c>
      <c r="E10" s="15"/>
      <c r="F10" s="15"/>
      <c r="G10" s="15"/>
      <c r="H10" s="15"/>
      <c r="I10" s="58"/>
      <c r="J10" s="15"/>
      <c r="K10" s="15"/>
      <c r="M10" s="8" t="s">
        <v>36</v>
      </c>
      <c r="N10" s="19">
        <v>3</v>
      </c>
      <c r="O10" s="7"/>
      <c r="P10" s="7">
        <v>2</v>
      </c>
      <c r="Q10" s="7">
        <v>1</v>
      </c>
      <c r="R10" s="7"/>
      <c r="S10" s="7">
        <v>1</v>
      </c>
      <c r="T10" s="7"/>
      <c r="U10" s="10">
        <f t="shared" si="3"/>
        <v>7</v>
      </c>
      <c r="V10" s="14"/>
      <c r="W10" s="14"/>
    </row>
    <row r="11" spans="1:23" s="1" customFormat="1" ht="22.5" customHeight="1">
      <c r="A11" s="16"/>
      <c r="B11" s="13"/>
      <c r="C11" s="14"/>
      <c r="D11" s="14"/>
      <c r="E11" s="15"/>
      <c r="F11" s="15"/>
      <c r="G11" s="15"/>
      <c r="H11" s="15"/>
      <c r="I11" s="58"/>
      <c r="J11" s="15"/>
      <c r="K11" s="15"/>
      <c r="M11" s="8" t="s">
        <v>37</v>
      </c>
      <c r="N11" s="19">
        <v>2</v>
      </c>
      <c r="O11" s="7"/>
      <c r="P11" s="7"/>
      <c r="Q11" s="7"/>
      <c r="R11" s="7"/>
      <c r="S11" s="7"/>
      <c r="T11" s="7"/>
      <c r="U11" s="10">
        <f t="shared" si="3"/>
        <v>2</v>
      </c>
      <c r="V11" s="14"/>
      <c r="W11" s="14"/>
    </row>
    <row r="12" spans="1:23" s="1" customFormat="1" ht="22.5" customHeight="1">
      <c r="A12" s="16"/>
      <c r="B12" s="13"/>
      <c r="C12" s="14"/>
      <c r="D12" s="14"/>
      <c r="E12" s="15"/>
      <c r="F12" s="15"/>
      <c r="G12" s="15"/>
      <c r="H12" s="15"/>
      <c r="I12" s="58"/>
      <c r="J12" s="15"/>
      <c r="K12" s="15"/>
      <c r="M12" s="8" t="s">
        <v>38</v>
      </c>
      <c r="N12" s="19"/>
      <c r="O12" s="7">
        <v>2</v>
      </c>
      <c r="P12" s="7">
        <v>1</v>
      </c>
      <c r="Q12" s="7"/>
      <c r="R12" s="7"/>
      <c r="S12" s="7"/>
      <c r="T12" s="7"/>
      <c r="U12" s="10">
        <f>SUM(O12:T12)</f>
        <v>3</v>
      </c>
      <c r="V12" s="14"/>
      <c r="W12" s="14"/>
    </row>
    <row r="13" spans="1:23" s="1" customFormat="1" ht="22.5" customHeight="1">
      <c r="A13" s="8" t="s">
        <v>39</v>
      </c>
      <c r="B13" s="17">
        <v>5</v>
      </c>
      <c r="C13" s="7"/>
      <c r="D13" s="7">
        <f aca="true" t="shared" si="4" ref="D13:D20">SUM(B13:C13)</f>
        <v>5</v>
      </c>
      <c r="E13" s="15"/>
      <c r="F13" s="15"/>
      <c r="G13" s="15"/>
      <c r="H13" s="15"/>
      <c r="I13" s="58"/>
      <c r="J13" s="15"/>
      <c r="K13" s="15"/>
      <c r="M13" s="8" t="s">
        <v>12</v>
      </c>
      <c r="N13" s="19">
        <f aca="true" t="shared" si="5" ref="N13:U13">SUM(N4:N12)</f>
        <v>10</v>
      </c>
      <c r="O13" s="7">
        <f t="shared" si="5"/>
        <v>10</v>
      </c>
      <c r="P13" s="7">
        <f t="shared" si="5"/>
        <v>9</v>
      </c>
      <c r="Q13" s="7">
        <f t="shared" si="5"/>
        <v>4</v>
      </c>
      <c r="R13" s="7">
        <f t="shared" si="5"/>
        <v>3</v>
      </c>
      <c r="S13" s="7">
        <f t="shared" si="5"/>
        <v>5</v>
      </c>
      <c r="T13" s="7">
        <f t="shared" si="5"/>
        <v>3</v>
      </c>
      <c r="U13" s="10">
        <f t="shared" si="5"/>
        <v>44</v>
      </c>
      <c r="V13" s="14"/>
      <c r="W13" s="14"/>
    </row>
    <row r="14" spans="1:21" s="1" customFormat="1" ht="22.5" customHeight="1">
      <c r="A14" s="18" t="s">
        <v>40</v>
      </c>
      <c r="B14" s="19"/>
      <c r="C14" s="7">
        <v>3</v>
      </c>
      <c r="D14" s="7">
        <f t="shared" si="4"/>
        <v>3</v>
      </c>
      <c r="E14" s="15"/>
      <c r="F14" s="15"/>
      <c r="G14" s="15"/>
      <c r="H14" s="15"/>
      <c r="I14" s="58"/>
      <c r="J14" s="15"/>
      <c r="K14" s="15"/>
      <c r="N14" s="2"/>
      <c r="O14" s="2"/>
      <c r="P14" s="2"/>
      <c r="Q14" s="2"/>
      <c r="R14" s="2"/>
      <c r="S14" s="2"/>
      <c r="T14" s="2"/>
      <c r="U14" s="2"/>
    </row>
    <row r="15" spans="1:21" s="1" customFormat="1" ht="22.5" customHeight="1">
      <c r="A15" s="18" t="s">
        <v>41</v>
      </c>
      <c r="B15" s="19"/>
      <c r="C15" s="7">
        <v>2</v>
      </c>
      <c r="D15" s="7">
        <f t="shared" si="4"/>
        <v>2</v>
      </c>
      <c r="E15" s="15"/>
      <c r="F15" s="15"/>
      <c r="G15" s="15"/>
      <c r="H15" s="15"/>
      <c r="I15" s="58"/>
      <c r="J15" s="15"/>
      <c r="K15" s="15"/>
      <c r="N15" s="2"/>
      <c r="O15" s="2"/>
      <c r="P15" s="2"/>
      <c r="Q15" s="2"/>
      <c r="R15" s="2"/>
      <c r="S15" s="2"/>
      <c r="T15" s="2"/>
      <c r="U15" s="2"/>
    </row>
    <row r="16" spans="1:21" s="1" customFormat="1" ht="22.5" customHeight="1">
      <c r="A16" s="18" t="s">
        <v>42</v>
      </c>
      <c r="B16" s="19">
        <v>1</v>
      </c>
      <c r="C16" s="7"/>
      <c r="D16" s="7">
        <f t="shared" si="4"/>
        <v>1</v>
      </c>
      <c r="E16" s="15"/>
      <c r="F16" s="15"/>
      <c r="G16" s="15"/>
      <c r="H16" s="15"/>
      <c r="I16" s="58"/>
      <c r="J16" s="15"/>
      <c r="K16" s="15"/>
      <c r="N16" s="2"/>
      <c r="O16" s="2"/>
      <c r="P16" s="2"/>
      <c r="Q16" s="2"/>
      <c r="R16" s="2"/>
      <c r="S16" s="2"/>
      <c r="T16" s="2"/>
      <c r="U16" s="2"/>
    </row>
    <row r="17" spans="1:21" s="1" customFormat="1" ht="22.5" customHeight="1">
      <c r="A17" s="18" t="s">
        <v>43</v>
      </c>
      <c r="B17" s="19"/>
      <c r="C17" s="7">
        <v>3</v>
      </c>
      <c r="D17" s="7">
        <f t="shared" si="4"/>
        <v>3</v>
      </c>
      <c r="E17" s="15"/>
      <c r="F17" s="15"/>
      <c r="G17" s="15"/>
      <c r="H17" s="15"/>
      <c r="I17" s="58"/>
      <c r="J17" s="15"/>
      <c r="K17" s="15"/>
      <c r="N17" s="2"/>
      <c r="O17" s="2"/>
      <c r="P17" s="2"/>
      <c r="Q17" s="2"/>
      <c r="R17" s="2"/>
      <c r="S17" s="2"/>
      <c r="T17" s="2"/>
      <c r="U17" s="2"/>
    </row>
    <row r="18" spans="1:21" s="1" customFormat="1" ht="22.5" customHeight="1">
      <c r="A18" s="18" t="s">
        <v>44</v>
      </c>
      <c r="B18" s="19"/>
      <c r="C18" s="7">
        <v>2</v>
      </c>
      <c r="D18" s="7">
        <f t="shared" si="4"/>
        <v>2</v>
      </c>
      <c r="E18" s="2"/>
      <c r="F18" s="2"/>
      <c r="G18" s="2"/>
      <c r="H18" s="2"/>
      <c r="I18" s="2"/>
      <c r="J18" s="2"/>
      <c r="N18" s="2"/>
      <c r="O18" s="2"/>
      <c r="P18" s="2"/>
      <c r="Q18" s="2"/>
      <c r="R18" s="2"/>
      <c r="S18" s="2"/>
      <c r="T18" s="2"/>
      <c r="U18" s="2"/>
    </row>
    <row r="19" spans="1:21" s="1" customFormat="1" ht="27.75" customHeight="1">
      <c r="A19" s="18" t="s">
        <v>45</v>
      </c>
      <c r="B19" s="19">
        <v>4</v>
      </c>
      <c r="C19" s="7"/>
      <c r="D19" s="7">
        <f t="shared" si="4"/>
        <v>4</v>
      </c>
      <c r="E19" s="2"/>
      <c r="F19" s="2"/>
      <c r="G19" s="2"/>
      <c r="H19" s="2"/>
      <c r="I19" s="2"/>
      <c r="J19" s="2"/>
      <c r="N19" s="2"/>
      <c r="O19" s="2"/>
      <c r="P19" s="2"/>
      <c r="Q19" s="2"/>
      <c r="R19" s="2"/>
      <c r="S19" s="2"/>
      <c r="T19" s="2"/>
      <c r="U19" s="2"/>
    </row>
    <row r="20" spans="1:21" s="1" customFormat="1" ht="27.75" customHeight="1">
      <c r="A20" s="20" t="s">
        <v>12</v>
      </c>
      <c r="B20" s="21">
        <f>SUM(B13:B19)</f>
        <v>10</v>
      </c>
      <c r="C20" s="21">
        <f>SUM(C13:C19)</f>
        <v>10</v>
      </c>
      <c r="D20" s="7">
        <f t="shared" si="4"/>
        <v>20</v>
      </c>
      <c r="E20" s="2"/>
      <c r="F20" s="2"/>
      <c r="G20" s="2"/>
      <c r="H20" s="2"/>
      <c r="I20" s="2"/>
      <c r="J20" s="2"/>
      <c r="N20" s="2"/>
      <c r="O20" s="2"/>
      <c r="P20" s="2"/>
      <c r="Q20" s="2"/>
      <c r="R20" s="2"/>
      <c r="S20" s="2"/>
      <c r="T20" s="2"/>
      <c r="U20" s="2"/>
    </row>
    <row r="21" spans="1:23" ht="27.75" customHeight="1">
      <c r="A21" s="4" t="s">
        <v>46</v>
      </c>
      <c r="B21" s="4"/>
      <c r="C21" s="4"/>
      <c r="D21" s="4"/>
      <c r="E21" s="4"/>
      <c r="F21" s="4"/>
      <c r="G21" s="4"/>
      <c r="H21" s="4"/>
      <c r="I21" s="4"/>
      <c r="J21" s="4"/>
      <c r="K21" s="4"/>
      <c r="L21" s="59"/>
      <c r="M21" s="59"/>
      <c r="N21" s="59"/>
      <c r="O21" s="59"/>
      <c r="P21" s="59"/>
      <c r="Q21" s="59"/>
      <c r="R21" s="59"/>
      <c r="S21" s="59"/>
      <c r="T21" s="59"/>
      <c r="U21" s="59"/>
      <c r="V21" s="59"/>
      <c r="W21" s="59"/>
    </row>
    <row r="22" spans="1:12" s="1" customFormat="1" ht="27.75" customHeight="1">
      <c r="A22" s="22" t="s">
        <v>47</v>
      </c>
      <c r="B22" s="23" t="s">
        <v>48</v>
      </c>
      <c r="C22" s="24" t="s">
        <v>49</v>
      </c>
      <c r="D22" s="25" t="s">
        <v>50</v>
      </c>
      <c r="E22" s="25"/>
      <c r="F22" s="25"/>
      <c r="G22" s="25"/>
      <c r="H22" s="25"/>
      <c r="I22" s="22" t="s">
        <v>51</v>
      </c>
      <c r="J22" s="22" t="s">
        <v>52</v>
      </c>
      <c r="K22" s="60" t="s">
        <v>20</v>
      </c>
      <c r="L22" s="61"/>
    </row>
    <row r="23" spans="1:11" s="1" customFormat="1" ht="24" customHeight="1">
      <c r="A23" s="26" t="s">
        <v>53</v>
      </c>
      <c r="B23" s="26" t="s">
        <v>54</v>
      </c>
      <c r="C23" s="27" t="s">
        <v>55</v>
      </c>
      <c r="D23" s="25" t="s">
        <v>56</v>
      </c>
      <c r="E23" s="25"/>
      <c r="F23" s="25"/>
      <c r="G23" s="25"/>
      <c r="H23" s="25"/>
      <c r="I23" s="62" t="s">
        <v>57</v>
      </c>
      <c r="J23" s="62">
        <v>1</v>
      </c>
      <c r="K23" s="63"/>
    </row>
    <row r="24" spans="1:11" s="1" customFormat="1" ht="24" customHeight="1">
      <c r="A24" s="28"/>
      <c r="B24" s="29"/>
      <c r="C24" s="30"/>
      <c r="D24" s="25" t="s">
        <v>58</v>
      </c>
      <c r="E24" s="25"/>
      <c r="F24" s="25"/>
      <c r="G24" s="25"/>
      <c r="H24" s="25"/>
      <c r="I24" s="62" t="s">
        <v>59</v>
      </c>
      <c r="J24" s="62">
        <v>1</v>
      </c>
      <c r="K24" s="64"/>
    </row>
    <row r="25" spans="1:11" s="1" customFormat="1" ht="24" customHeight="1">
      <c r="A25" s="21" t="s">
        <v>60</v>
      </c>
      <c r="B25" s="21" t="s">
        <v>54</v>
      </c>
      <c r="C25" s="31" t="s">
        <v>61</v>
      </c>
      <c r="D25" s="20" t="s">
        <v>62</v>
      </c>
      <c r="E25" s="20"/>
      <c r="F25" s="20"/>
      <c r="G25" s="20"/>
      <c r="H25" s="20"/>
      <c r="I25" s="65" t="s">
        <v>57</v>
      </c>
      <c r="J25" s="20">
        <v>2</v>
      </c>
      <c r="K25" s="63"/>
    </row>
    <row r="26" spans="1:11" s="1" customFormat="1" ht="24" customHeight="1">
      <c r="A26" s="21"/>
      <c r="B26" s="21"/>
      <c r="C26" s="31"/>
      <c r="D26" s="20" t="s">
        <v>63</v>
      </c>
      <c r="E26" s="20"/>
      <c r="F26" s="20"/>
      <c r="G26" s="20"/>
      <c r="H26" s="20"/>
      <c r="I26" s="65" t="s">
        <v>57</v>
      </c>
      <c r="J26" s="20">
        <v>2</v>
      </c>
      <c r="K26" s="63"/>
    </row>
    <row r="27" spans="1:11" s="1" customFormat="1" ht="24" customHeight="1">
      <c r="A27" s="32" t="s">
        <v>60</v>
      </c>
      <c r="B27" s="32" t="s">
        <v>54</v>
      </c>
      <c r="C27" s="31" t="s">
        <v>64</v>
      </c>
      <c r="D27" s="32" t="s">
        <v>65</v>
      </c>
      <c r="E27" s="32"/>
      <c r="F27" s="32"/>
      <c r="G27" s="32"/>
      <c r="H27" s="32"/>
      <c r="I27" s="65" t="s">
        <v>57</v>
      </c>
      <c r="J27" s="32">
        <v>2</v>
      </c>
      <c r="K27" s="32"/>
    </row>
    <row r="28" spans="1:11" s="1" customFormat="1" ht="24" customHeight="1">
      <c r="A28" s="32"/>
      <c r="B28" s="32"/>
      <c r="C28" s="31"/>
      <c r="D28" s="32" t="s">
        <v>66</v>
      </c>
      <c r="E28" s="32"/>
      <c r="F28" s="32"/>
      <c r="G28" s="32"/>
      <c r="H28" s="32"/>
      <c r="I28" s="65" t="s">
        <v>57</v>
      </c>
      <c r="J28" s="32">
        <v>3</v>
      </c>
      <c r="K28" s="32"/>
    </row>
    <row r="29" spans="1:11" s="1" customFormat="1" ht="24" customHeight="1">
      <c r="A29" s="32"/>
      <c r="B29" s="32"/>
      <c r="C29" s="31"/>
      <c r="D29" s="32" t="s">
        <v>67</v>
      </c>
      <c r="E29" s="32"/>
      <c r="F29" s="32"/>
      <c r="G29" s="32"/>
      <c r="H29" s="32"/>
      <c r="I29" s="65" t="s">
        <v>57</v>
      </c>
      <c r="J29" s="32">
        <v>3</v>
      </c>
      <c r="K29" s="32"/>
    </row>
    <row r="30" spans="1:11" s="1" customFormat="1" ht="24" customHeight="1">
      <c r="A30" s="33" t="s">
        <v>60</v>
      </c>
      <c r="B30" s="33" t="s">
        <v>54</v>
      </c>
      <c r="C30" s="34" t="s">
        <v>68</v>
      </c>
      <c r="D30" s="33" t="s">
        <v>69</v>
      </c>
      <c r="E30" s="33"/>
      <c r="F30" s="33"/>
      <c r="G30" s="33"/>
      <c r="H30" s="33"/>
      <c r="I30" s="66" t="s">
        <v>57</v>
      </c>
      <c r="J30" s="67">
        <v>2</v>
      </c>
      <c r="K30" s="63"/>
    </row>
    <row r="31" spans="1:11" s="1" customFormat="1" ht="24" customHeight="1">
      <c r="A31" s="33"/>
      <c r="B31" s="33"/>
      <c r="C31" s="34"/>
      <c r="D31" s="33" t="s">
        <v>70</v>
      </c>
      <c r="E31" s="33"/>
      <c r="F31" s="33"/>
      <c r="G31" s="33"/>
      <c r="H31" s="33"/>
      <c r="I31" s="66" t="s">
        <v>57</v>
      </c>
      <c r="J31" s="67">
        <v>1</v>
      </c>
      <c r="K31" s="63"/>
    </row>
    <row r="32" spans="1:11" s="1" customFormat="1" ht="24" customHeight="1">
      <c r="A32" s="33"/>
      <c r="B32" s="33"/>
      <c r="C32" s="34"/>
      <c r="D32" s="33" t="s">
        <v>71</v>
      </c>
      <c r="E32" s="33"/>
      <c r="F32" s="33"/>
      <c r="G32" s="33"/>
      <c r="H32" s="33"/>
      <c r="I32" s="66" t="s">
        <v>57</v>
      </c>
      <c r="J32" s="67">
        <v>1</v>
      </c>
      <c r="K32" s="63"/>
    </row>
    <row r="33" spans="1:12" s="1" customFormat="1" ht="24" customHeight="1">
      <c r="A33" s="33"/>
      <c r="B33" s="33"/>
      <c r="C33" s="34"/>
      <c r="D33" s="33" t="s">
        <v>72</v>
      </c>
      <c r="E33" s="33"/>
      <c r="F33" s="33"/>
      <c r="G33" s="33"/>
      <c r="H33" s="33"/>
      <c r="I33" s="66" t="s">
        <v>57</v>
      </c>
      <c r="J33" s="67">
        <v>1</v>
      </c>
      <c r="K33" s="63"/>
      <c r="L33" s="2"/>
    </row>
    <row r="34" spans="1:12" s="1" customFormat="1" ht="24" customHeight="1">
      <c r="A34" s="33"/>
      <c r="B34" s="33"/>
      <c r="C34" s="34"/>
      <c r="D34" s="33" t="s">
        <v>73</v>
      </c>
      <c r="E34" s="33"/>
      <c r="F34" s="33"/>
      <c r="G34" s="33"/>
      <c r="H34" s="33"/>
      <c r="I34" s="66" t="s">
        <v>57</v>
      </c>
      <c r="J34" s="67">
        <v>1</v>
      </c>
      <c r="K34" s="63"/>
      <c r="L34" s="2"/>
    </row>
    <row r="35" spans="1:12" s="1" customFormat="1" ht="24" customHeight="1">
      <c r="A35" s="33"/>
      <c r="B35" s="33"/>
      <c r="C35" s="34"/>
      <c r="D35" s="20" t="s">
        <v>74</v>
      </c>
      <c r="E35" s="20"/>
      <c r="F35" s="20"/>
      <c r="G35" s="20"/>
      <c r="H35" s="20"/>
      <c r="I35" s="66" t="s">
        <v>57</v>
      </c>
      <c r="J35" s="20">
        <v>1</v>
      </c>
      <c r="K35" s="63"/>
      <c r="L35" s="2"/>
    </row>
    <row r="36" spans="1:12" ht="24" customHeight="1">
      <c r="A36" s="33"/>
      <c r="B36" s="33"/>
      <c r="C36" s="34"/>
      <c r="D36" s="21" t="s">
        <v>75</v>
      </c>
      <c r="E36" s="21"/>
      <c r="F36" s="21"/>
      <c r="G36" s="21"/>
      <c r="H36" s="21"/>
      <c r="I36" s="66" t="s">
        <v>57</v>
      </c>
      <c r="J36" s="21">
        <v>1</v>
      </c>
      <c r="K36" s="63"/>
      <c r="L36" s="2"/>
    </row>
    <row r="37" spans="1:23" ht="42" customHeight="1">
      <c r="A37" s="35" t="s">
        <v>46</v>
      </c>
      <c r="B37" s="36"/>
      <c r="C37" s="36"/>
      <c r="D37" s="36"/>
      <c r="E37" s="36"/>
      <c r="F37" s="36"/>
      <c r="G37" s="36"/>
      <c r="H37" s="36"/>
      <c r="I37" s="36"/>
      <c r="J37" s="36"/>
      <c r="K37" s="36"/>
      <c r="L37" s="36"/>
      <c r="M37" s="36"/>
      <c r="N37" s="36"/>
      <c r="O37" s="36"/>
      <c r="P37" s="36"/>
      <c r="Q37" s="36"/>
      <c r="R37" s="36"/>
      <c r="S37" s="36"/>
      <c r="T37" s="36"/>
      <c r="U37" s="36"/>
      <c r="V37" s="36"/>
      <c r="W37" s="36"/>
    </row>
    <row r="38" spans="1:23" ht="27.75" customHeight="1">
      <c r="A38" s="21" t="s">
        <v>47</v>
      </c>
      <c r="B38" s="21" t="s">
        <v>48</v>
      </c>
      <c r="C38" s="21" t="s">
        <v>49</v>
      </c>
      <c r="D38" s="21" t="s">
        <v>50</v>
      </c>
      <c r="E38" s="21"/>
      <c r="F38" s="21"/>
      <c r="G38" s="21"/>
      <c r="H38" s="21"/>
      <c r="I38" s="21" t="s">
        <v>51</v>
      </c>
      <c r="J38" s="21" t="s">
        <v>52</v>
      </c>
      <c r="K38" s="63" t="s">
        <v>20</v>
      </c>
      <c r="L38" s="68"/>
      <c r="M38" s="21" t="s">
        <v>47</v>
      </c>
      <c r="N38" s="21" t="s">
        <v>48</v>
      </c>
      <c r="O38" s="21" t="s">
        <v>49</v>
      </c>
      <c r="P38" s="21" t="s">
        <v>50</v>
      </c>
      <c r="Q38" s="21"/>
      <c r="R38" s="21"/>
      <c r="S38" s="21"/>
      <c r="T38" s="21"/>
      <c r="U38" s="21" t="s">
        <v>51</v>
      </c>
      <c r="V38" s="21" t="s">
        <v>52</v>
      </c>
      <c r="W38" s="63" t="s">
        <v>20</v>
      </c>
    </row>
    <row r="39" spans="1:23" ht="27.75" customHeight="1">
      <c r="A39" s="26" t="s">
        <v>76</v>
      </c>
      <c r="B39" s="26" t="s">
        <v>54</v>
      </c>
      <c r="C39" s="37" t="s">
        <v>55</v>
      </c>
      <c r="D39" s="38" t="s">
        <v>77</v>
      </c>
      <c r="E39" s="38"/>
      <c r="F39" s="38"/>
      <c r="G39" s="38"/>
      <c r="H39" s="38"/>
      <c r="I39" s="66" t="s">
        <v>57</v>
      </c>
      <c r="J39" s="67">
        <v>1</v>
      </c>
      <c r="K39" s="63"/>
      <c r="M39" s="69" t="s">
        <v>78</v>
      </c>
      <c r="N39" s="33" t="s">
        <v>54</v>
      </c>
      <c r="O39" s="70" t="s">
        <v>55</v>
      </c>
      <c r="P39" s="21" t="s">
        <v>79</v>
      </c>
      <c r="Q39" s="21"/>
      <c r="R39" s="21"/>
      <c r="S39" s="21"/>
      <c r="T39" s="21"/>
      <c r="U39" s="66" t="s">
        <v>57</v>
      </c>
      <c r="V39" s="67">
        <v>1</v>
      </c>
      <c r="W39" s="20"/>
    </row>
    <row r="40" spans="1:23" ht="27.75" customHeight="1">
      <c r="A40" s="39"/>
      <c r="B40" s="39"/>
      <c r="C40" s="40"/>
      <c r="D40" s="38" t="s">
        <v>80</v>
      </c>
      <c r="E40" s="38"/>
      <c r="F40" s="38"/>
      <c r="G40" s="38"/>
      <c r="H40" s="38"/>
      <c r="I40" s="66" t="s">
        <v>57</v>
      </c>
      <c r="J40" s="67">
        <v>1</v>
      </c>
      <c r="K40" s="63"/>
      <c r="M40" s="69"/>
      <c r="N40" s="33"/>
      <c r="O40" s="70"/>
      <c r="P40" s="21" t="s">
        <v>81</v>
      </c>
      <c r="Q40" s="21"/>
      <c r="R40" s="21"/>
      <c r="S40" s="21"/>
      <c r="T40" s="21"/>
      <c r="U40" s="66" t="s">
        <v>57</v>
      </c>
      <c r="V40" s="67">
        <v>1</v>
      </c>
      <c r="W40" s="20"/>
    </row>
    <row r="41" spans="1:23" ht="27.75" customHeight="1">
      <c r="A41" s="26" t="s">
        <v>82</v>
      </c>
      <c r="B41" s="26" t="s">
        <v>54</v>
      </c>
      <c r="C41" s="34" t="s">
        <v>55</v>
      </c>
      <c r="D41" s="41" t="s">
        <v>83</v>
      </c>
      <c r="E41" s="38"/>
      <c r="F41" s="38"/>
      <c r="G41" s="38"/>
      <c r="H41" s="42"/>
      <c r="I41" s="66" t="s">
        <v>59</v>
      </c>
      <c r="J41" s="67">
        <v>1</v>
      </c>
      <c r="K41" s="63"/>
      <c r="M41" s="69"/>
      <c r="N41" s="33"/>
      <c r="O41" s="70"/>
      <c r="P41" s="21" t="s">
        <v>83</v>
      </c>
      <c r="Q41" s="21"/>
      <c r="R41" s="21"/>
      <c r="S41" s="21"/>
      <c r="T41" s="21"/>
      <c r="U41" s="66" t="s">
        <v>57</v>
      </c>
      <c r="V41" s="67">
        <v>1</v>
      </c>
      <c r="W41" s="20"/>
    </row>
    <row r="42" spans="1:23" ht="27.75" customHeight="1">
      <c r="A42" s="28"/>
      <c r="B42" s="28"/>
      <c r="C42" s="34"/>
      <c r="D42" s="41" t="s">
        <v>77</v>
      </c>
      <c r="E42" s="38"/>
      <c r="F42" s="38"/>
      <c r="G42" s="38"/>
      <c r="H42" s="42"/>
      <c r="I42" s="66" t="s">
        <v>57</v>
      </c>
      <c r="J42" s="67">
        <v>2</v>
      </c>
      <c r="K42" s="71"/>
      <c r="M42" s="69"/>
      <c r="N42" s="33"/>
      <c r="O42" s="70"/>
      <c r="P42" s="21" t="s">
        <v>84</v>
      </c>
      <c r="Q42" s="21"/>
      <c r="R42" s="21"/>
      <c r="S42" s="21"/>
      <c r="T42" s="21"/>
      <c r="U42" s="66" t="s">
        <v>57</v>
      </c>
      <c r="V42" s="67">
        <v>2</v>
      </c>
      <c r="W42" s="20"/>
    </row>
    <row r="43" spans="1:23" ht="27.75" customHeight="1">
      <c r="A43" s="39"/>
      <c r="B43" s="39"/>
      <c r="C43" s="43"/>
      <c r="D43" s="41" t="s">
        <v>79</v>
      </c>
      <c r="E43" s="38"/>
      <c r="F43" s="38"/>
      <c r="G43" s="38"/>
      <c r="H43" s="42"/>
      <c r="I43" s="66" t="s">
        <v>57</v>
      </c>
      <c r="J43" s="67">
        <v>1</v>
      </c>
      <c r="K43" s="71"/>
      <c r="M43" s="69"/>
      <c r="N43" s="33"/>
      <c r="O43" s="70"/>
      <c r="P43" s="20" t="s">
        <v>80</v>
      </c>
      <c r="Q43" s="20"/>
      <c r="R43" s="20"/>
      <c r="S43" s="20"/>
      <c r="T43" s="20"/>
      <c r="U43" s="66" t="s">
        <v>57</v>
      </c>
      <c r="V43" s="20">
        <v>1</v>
      </c>
      <c r="W43" s="20"/>
    </row>
    <row r="44" spans="1:23" ht="27.75" customHeight="1">
      <c r="A44" s="26" t="s">
        <v>85</v>
      </c>
      <c r="B44" s="26" t="s">
        <v>54</v>
      </c>
      <c r="C44" s="34" t="s">
        <v>86</v>
      </c>
      <c r="D44" s="44" t="s">
        <v>77</v>
      </c>
      <c r="E44" s="45"/>
      <c r="F44" s="45"/>
      <c r="G44" s="45"/>
      <c r="H44" s="45"/>
      <c r="I44" s="66" t="s">
        <v>57</v>
      </c>
      <c r="J44" s="67">
        <v>2</v>
      </c>
      <c r="K44" s="71"/>
      <c r="M44" s="69"/>
      <c r="N44" s="33"/>
      <c r="O44" s="70"/>
      <c r="P44" s="20" t="s">
        <v>81</v>
      </c>
      <c r="Q44" s="20"/>
      <c r="R44" s="20"/>
      <c r="S44" s="20"/>
      <c r="T44" s="20"/>
      <c r="U44" s="66" t="s">
        <v>59</v>
      </c>
      <c r="V44" s="20">
        <v>1</v>
      </c>
      <c r="W44" s="63"/>
    </row>
    <row r="45" spans="1:23" ht="27.75" customHeight="1">
      <c r="A45" s="39"/>
      <c r="B45" s="39"/>
      <c r="C45" s="34"/>
      <c r="D45" s="41" t="s">
        <v>80</v>
      </c>
      <c r="E45" s="38"/>
      <c r="F45" s="38"/>
      <c r="G45" s="38"/>
      <c r="H45" s="38"/>
      <c r="I45" s="66" t="s">
        <v>57</v>
      </c>
      <c r="J45" s="67">
        <v>1</v>
      </c>
      <c r="K45" s="71"/>
      <c r="M45" s="69"/>
      <c r="N45" s="33"/>
      <c r="O45" s="70"/>
      <c r="P45" s="21" t="s">
        <v>83</v>
      </c>
      <c r="Q45" s="21"/>
      <c r="R45" s="21"/>
      <c r="S45" s="21"/>
      <c r="T45" s="21"/>
      <c r="U45" s="66" t="s">
        <v>59</v>
      </c>
      <c r="V45" s="20">
        <v>1</v>
      </c>
      <c r="W45" s="63"/>
    </row>
    <row r="46" spans="1:23" ht="27.75" customHeight="1">
      <c r="A46" s="28" t="s">
        <v>87</v>
      </c>
      <c r="B46" s="28" t="s">
        <v>54</v>
      </c>
      <c r="C46" s="46" t="s">
        <v>86</v>
      </c>
      <c r="D46" s="47" t="s">
        <v>77</v>
      </c>
      <c r="E46" s="48"/>
      <c r="F46" s="48"/>
      <c r="G46" s="48"/>
      <c r="H46" s="48"/>
      <c r="I46" s="72" t="s">
        <v>57</v>
      </c>
      <c r="J46" s="73">
        <v>1</v>
      </c>
      <c r="K46" s="63"/>
      <c r="M46" s="26" t="s">
        <v>88</v>
      </c>
      <c r="N46" s="26" t="s">
        <v>54</v>
      </c>
      <c r="O46" s="37" t="s">
        <v>55</v>
      </c>
      <c r="P46" s="41" t="s">
        <v>77</v>
      </c>
      <c r="Q46" s="38"/>
      <c r="R46" s="38"/>
      <c r="S46" s="38"/>
      <c r="T46" s="38"/>
      <c r="U46" s="66" t="s">
        <v>57</v>
      </c>
      <c r="V46" s="67">
        <v>1</v>
      </c>
      <c r="W46" s="63"/>
    </row>
    <row r="47" spans="1:23" ht="27.75" customHeight="1">
      <c r="A47" s="39"/>
      <c r="B47" s="39"/>
      <c r="C47" s="49"/>
      <c r="D47" s="41" t="s">
        <v>81</v>
      </c>
      <c r="E47" s="38"/>
      <c r="F47" s="38"/>
      <c r="G47" s="38"/>
      <c r="H47" s="38"/>
      <c r="I47" s="66" t="s">
        <v>59</v>
      </c>
      <c r="J47" s="67">
        <v>1</v>
      </c>
      <c r="K47" s="63"/>
      <c r="M47" s="39"/>
      <c r="N47" s="39"/>
      <c r="O47" s="40"/>
      <c r="P47" s="41" t="s">
        <v>80</v>
      </c>
      <c r="Q47" s="38"/>
      <c r="R47" s="38"/>
      <c r="S47" s="38"/>
      <c r="T47" s="38"/>
      <c r="U47" s="66" t="s">
        <v>57</v>
      </c>
      <c r="V47" s="67">
        <v>1</v>
      </c>
      <c r="W47" s="63"/>
    </row>
    <row r="48" spans="1:23" ht="27.75" customHeight="1">
      <c r="A48" s="33" t="s">
        <v>89</v>
      </c>
      <c r="B48" s="33" t="s">
        <v>54</v>
      </c>
      <c r="C48" s="50" t="s">
        <v>55</v>
      </c>
      <c r="D48" s="21" t="s">
        <v>84</v>
      </c>
      <c r="E48" s="21"/>
      <c r="F48" s="21"/>
      <c r="G48" s="21"/>
      <c r="H48" s="21"/>
      <c r="I48" s="66" t="s">
        <v>59</v>
      </c>
      <c r="J48" s="21">
        <v>1</v>
      </c>
      <c r="K48" s="63"/>
      <c r="M48" s="74" t="s">
        <v>90</v>
      </c>
      <c r="N48" s="75" t="s">
        <v>54</v>
      </c>
      <c r="O48" s="76" t="s">
        <v>55</v>
      </c>
      <c r="P48" s="77" t="s">
        <v>91</v>
      </c>
      <c r="Q48" s="82"/>
      <c r="R48" s="82"/>
      <c r="S48" s="82"/>
      <c r="T48" s="83"/>
      <c r="U48" s="84" t="s">
        <v>59</v>
      </c>
      <c r="V48" s="67">
        <v>1</v>
      </c>
      <c r="W48" s="63"/>
    </row>
    <row r="49" spans="1:23" ht="27.75" customHeight="1">
      <c r="A49" s="33"/>
      <c r="B49" s="33"/>
      <c r="C49" s="50"/>
      <c r="D49" s="51" t="s">
        <v>80</v>
      </c>
      <c r="E49" s="51"/>
      <c r="F49" s="51"/>
      <c r="G49" s="51"/>
      <c r="H49" s="51"/>
      <c r="I49" s="66" t="s">
        <v>59</v>
      </c>
      <c r="J49" s="67">
        <v>2</v>
      </c>
      <c r="K49" s="63"/>
      <c r="M49" s="78"/>
      <c r="N49" s="79"/>
      <c r="O49" s="80"/>
      <c r="P49" s="77" t="s">
        <v>81</v>
      </c>
      <c r="Q49" s="82"/>
      <c r="R49" s="82"/>
      <c r="S49" s="82"/>
      <c r="T49" s="83"/>
      <c r="U49" s="84" t="s">
        <v>57</v>
      </c>
      <c r="V49" s="67">
        <v>1</v>
      </c>
      <c r="W49" s="63"/>
    </row>
    <row r="50" spans="1:23" ht="27.75" customHeight="1">
      <c r="A50" s="33"/>
      <c r="B50" s="33"/>
      <c r="C50" s="50"/>
      <c r="D50" s="51" t="s">
        <v>81</v>
      </c>
      <c r="E50" s="51"/>
      <c r="F50" s="51"/>
      <c r="G50" s="51"/>
      <c r="H50" s="51"/>
      <c r="I50" s="66" t="s">
        <v>59</v>
      </c>
      <c r="J50" s="67">
        <v>2</v>
      </c>
      <c r="K50" s="63"/>
      <c r="M50" s="74" t="s">
        <v>92</v>
      </c>
      <c r="N50" s="75" t="s">
        <v>54</v>
      </c>
      <c r="O50" s="76" t="s">
        <v>55</v>
      </c>
      <c r="P50" s="77" t="s">
        <v>93</v>
      </c>
      <c r="Q50" s="82"/>
      <c r="R50" s="82"/>
      <c r="S50" s="82"/>
      <c r="T50" s="83"/>
      <c r="U50" s="84" t="s">
        <v>57</v>
      </c>
      <c r="V50" s="67">
        <v>1</v>
      </c>
      <c r="W50" s="63"/>
    </row>
    <row r="51" spans="1:23" ht="24" customHeight="1">
      <c r="A51" s="26" t="s">
        <v>94</v>
      </c>
      <c r="B51" s="26" t="s">
        <v>54</v>
      </c>
      <c r="C51" s="52" t="s">
        <v>55</v>
      </c>
      <c r="D51" s="41" t="s">
        <v>83</v>
      </c>
      <c r="E51" s="38"/>
      <c r="F51" s="38"/>
      <c r="G51" s="38"/>
      <c r="H51" s="38"/>
      <c r="I51" s="66" t="s">
        <v>59</v>
      </c>
      <c r="J51" s="67">
        <v>1</v>
      </c>
      <c r="K51" s="63"/>
      <c r="M51" s="78"/>
      <c r="N51" s="79"/>
      <c r="O51" s="80"/>
      <c r="P51" s="77" t="s">
        <v>95</v>
      </c>
      <c r="Q51" s="82"/>
      <c r="R51" s="82"/>
      <c r="S51" s="82"/>
      <c r="T51" s="83"/>
      <c r="U51" s="84" t="s">
        <v>57</v>
      </c>
      <c r="V51" s="67">
        <v>1</v>
      </c>
      <c r="W51" s="63"/>
    </row>
    <row r="52" spans="1:11" ht="24" customHeight="1">
      <c r="A52" s="39"/>
      <c r="B52" s="39"/>
      <c r="C52" s="53"/>
      <c r="D52" s="41" t="s">
        <v>91</v>
      </c>
      <c r="E52" s="38"/>
      <c r="F52" s="38"/>
      <c r="G52" s="38"/>
      <c r="H52" s="38"/>
      <c r="I52" s="66" t="s">
        <v>59</v>
      </c>
      <c r="J52" s="67">
        <v>1</v>
      </c>
      <c r="K52" s="63"/>
    </row>
    <row r="53" ht="24" customHeight="1"/>
  </sheetData>
  <sheetProtection password="C6E3" sheet="1" objects="1"/>
  <mergeCells count="96">
    <mergeCell ref="A1:W1"/>
    <mergeCell ref="A2:W2"/>
    <mergeCell ref="V3:W3"/>
    <mergeCell ref="A21:K21"/>
    <mergeCell ref="D22:H22"/>
    <mergeCell ref="D23:H23"/>
    <mergeCell ref="D24:H24"/>
    <mergeCell ref="D25:H25"/>
    <mergeCell ref="D26:H26"/>
    <mergeCell ref="D27:H27"/>
    <mergeCell ref="D28:H28"/>
    <mergeCell ref="D29:H29"/>
    <mergeCell ref="D30:H30"/>
    <mergeCell ref="D31:H31"/>
    <mergeCell ref="D32:H32"/>
    <mergeCell ref="D33:H33"/>
    <mergeCell ref="D34:H34"/>
    <mergeCell ref="D35:H35"/>
    <mergeCell ref="D36:H36"/>
    <mergeCell ref="A37:W37"/>
    <mergeCell ref="D38:H38"/>
    <mergeCell ref="P38:T38"/>
    <mergeCell ref="D39:H39"/>
    <mergeCell ref="P39:T39"/>
    <mergeCell ref="D40:H40"/>
    <mergeCell ref="P40:T40"/>
    <mergeCell ref="D41:H41"/>
    <mergeCell ref="P41:T41"/>
    <mergeCell ref="D42:H42"/>
    <mergeCell ref="P42:T42"/>
    <mergeCell ref="D43:H43"/>
    <mergeCell ref="P43:T43"/>
    <mergeCell ref="D44:H44"/>
    <mergeCell ref="P44:T44"/>
    <mergeCell ref="D45:H45"/>
    <mergeCell ref="P45:T45"/>
    <mergeCell ref="D46:H46"/>
    <mergeCell ref="P46:T46"/>
    <mergeCell ref="D47:H47"/>
    <mergeCell ref="P47:T47"/>
    <mergeCell ref="D48:H48"/>
    <mergeCell ref="P48:T48"/>
    <mergeCell ref="D49:H49"/>
    <mergeCell ref="P49:T49"/>
    <mergeCell ref="D50:H50"/>
    <mergeCell ref="P50:T50"/>
    <mergeCell ref="D51:H51"/>
    <mergeCell ref="P51:T51"/>
    <mergeCell ref="D52:H52"/>
    <mergeCell ref="A10:A12"/>
    <mergeCell ref="A23:A24"/>
    <mergeCell ref="A25:A26"/>
    <mergeCell ref="A27:A29"/>
    <mergeCell ref="A30:A36"/>
    <mergeCell ref="A39:A40"/>
    <mergeCell ref="A41:A43"/>
    <mergeCell ref="A44:A45"/>
    <mergeCell ref="A46:A47"/>
    <mergeCell ref="A48:A50"/>
    <mergeCell ref="A51:A52"/>
    <mergeCell ref="B10:B12"/>
    <mergeCell ref="B23:B24"/>
    <mergeCell ref="B25:B26"/>
    <mergeCell ref="B27:B29"/>
    <mergeCell ref="B30:B36"/>
    <mergeCell ref="B39:B40"/>
    <mergeCell ref="B41:B43"/>
    <mergeCell ref="B44:B45"/>
    <mergeCell ref="B46:B47"/>
    <mergeCell ref="B48:B50"/>
    <mergeCell ref="B51:B52"/>
    <mergeCell ref="C10:C12"/>
    <mergeCell ref="C23:C24"/>
    <mergeCell ref="C25:C26"/>
    <mergeCell ref="C27:C29"/>
    <mergeCell ref="C30:C36"/>
    <mergeCell ref="C39:C40"/>
    <mergeCell ref="C41:C43"/>
    <mergeCell ref="C44:C45"/>
    <mergeCell ref="C46:C47"/>
    <mergeCell ref="C48:C50"/>
    <mergeCell ref="C51:C52"/>
    <mergeCell ref="D10:D12"/>
    <mergeCell ref="M39:M45"/>
    <mergeCell ref="M46:M47"/>
    <mergeCell ref="M48:M49"/>
    <mergeCell ref="M50:M51"/>
    <mergeCell ref="N39:N45"/>
    <mergeCell ref="N46:N47"/>
    <mergeCell ref="N48:N49"/>
    <mergeCell ref="N50:N51"/>
    <mergeCell ref="O39:O45"/>
    <mergeCell ref="O46:O47"/>
    <mergeCell ref="O48:O49"/>
    <mergeCell ref="O50:O51"/>
    <mergeCell ref="V4:W13"/>
  </mergeCells>
  <dataValidations count="3">
    <dataValidation type="list" allowBlank="1" showInputMessage="1" showErrorMessage="1" sqref="I37 U39 U42 U43 I50 U51 I30:I33 I34:I36 I44:I45 I46:I47 I48:I49 I51:I52 U40:U41 U44:U45 U46:U47 U48:U49">
      <formula1>"管理,专业技术,管理 专技"</formula1>
    </dataValidation>
    <dataValidation type="list" allowBlank="1" showInputMessage="1" showErrorMessage="1" imeMode="off" sqref="V39 V40 J41 V41 J42 V42 J43 J44 J45 J46 J47 V48 J49 V49 J50 V50 V51 J30:J34 J39:J40 J51:J52 V46:V47">
      <formula1>"1,2,3,4,5,6,7,8,9,10"</formula1>
    </dataValidation>
    <dataValidation type="list" allowBlank="1" showInputMessage="1" showErrorMessage="1" sqref="I41 I42 I43 U50 I39:I40">
      <formula1>"管理,专业技术,工勤"</formula1>
    </dataValidation>
  </dataValidations>
  <printOptions horizontalCentered="1"/>
  <pageMargins left="0.75" right="0.75" top="0.43" bottom="0.51" header="0.2" footer="0.24"/>
  <pageSetup horizontalDpi="600" verticalDpi="600" orientation="landscape" paperSize="9"/>
  <headerFooter>
    <oddFooter>&amp;C第 &amp;P 页，共 &amp;N 页</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2017-04-11T06:42:40Z</dcterms:created>
  <dcterms:modified xsi:type="dcterms:W3CDTF">2017-04-14T03:51:58Z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