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00" windowHeight="8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9" i="1"/>
</calcChain>
</file>

<file path=xl/sharedStrings.xml><?xml version="1.0" encoding="utf-8"?>
<sst xmlns="http://schemas.openxmlformats.org/spreadsheetml/2006/main" count="176" uniqueCount="129">
  <si>
    <t>序号</t>
  </si>
  <si>
    <t>企业名称</t>
  </si>
  <si>
    <t>职位名称</t>
  </si>
  <si>
    <t>专业要求  （研究方向）</t>
  </si>
  <si>
    <t>其他要求</t>
  </si>
  <si>
    <t>待遇  （年薪万元）</t>
  </si>
  <si>
    <t>引进方式</t>
  </si>
  <si>
    <t>工作地点（具体到县、园区）</t>
  </si>
  <si>
    <t>联系人</t>
  </si>
  <si>
    <t>联系电话</t>
  </si>
  <si>
    <t>电子邮箱</t>
  </si>
  <si>
    <t>长期
全职</t>
  </si>
  <si>
    <t>柔性
引进</t>
  </si>
  <si>
    <t>√</t>
  </si>
  <si>
    <t>苏滁产业园</t>
  </si>
  <si>
    <t>面议</t>
  </si>
  <si>
    <t>天长市</t>
  </si>
  <si>
    <t>安徽盛世高科轨道装备有限公司</t>
  </si>
  <si>
    <t>结构工程师</t>
  </si>
  <si>
    <t>机械制造及自动化</t>
  </si>
  <si>
    <t>来安县</t>
  </si>
  <si>
    <t>马超</t>
  </si>
  <si>
    <t>13770314806</t>
  </si>
  <si>
    <t>machaopzkj@163.com</t>
  </si>
  <si>
    <t>电气工程师</t>
  </si>
  <si>
    <t>电子电气相关专业</t>
  </si>
  <si>
    <t>电子工程师</t>
  </si>
  <si>
    <t xml:space="preserve">车门系统设计师
</t>
  </si>
  <si>
    <t>安徽瑞发轨道交通设备有限公司</t>
  </si>
  <si>
    <t>焊接工程师</t>
  </si>
  <si>
    <t>材料及焊接</t>
  </si>
  <si>
    <t>国际焊接工程师优先</t>
  </si>
  <si>
    <t>8-12</t>
  </si>
  <si>
    <t>郑志强</t>
  </si>
  <si>
    <t>12851610258</t>
  </si>
  <si>
    <t>546980906@qq.com</t>
  </si>
  <si>
    <t>安徽蓝德集团股份有限公司</t>
  </si>
  <si>
    <t>首席机械工程师</t>
  </si>
  <si>
    <t>高档机床设计、智能化</t>
  </si>
  <si>
    <t>懂技术、工艺</t>
  </si>
  <si>
    <t>30</t>
  </si>
  <si>
    <t>殷桂春</t>
  </si>
  <si>
    <t>1318369248@qq.com</t>
  </si>
  <si>
    <t>高级金融专家</t>
  </si>
  <si>
    <t>供应链金融</t>
  </si>
  <si>
    <t>产业与金融结合，有资源</t>
  </si>
  <si>
    <t>项目合作</t>
  </si>
  <si>
    <t>研发工程师</t>
  </si>
  <si>
    <t>10</t>
  </si>
  <si>
    <t>滁州兴达机电有限公司</t>
  </si>
  <si>
    <t>柴油机传动系统工程师</t>
  </si>
  <si>
    <t>车辆工程</t>
  </si>
  <si>
    <t>15</t>
  </si>
  <si>
    <t>全椒县</t>
  </si>
  <si>
    <t>孙娟</t>
  </si>
  <si>
    <t>柴油机制动系统工程师</t>
  </si>
  <si>
    <t>维护维修检测设备工程师</t>
  </si>
  <si>
    <t>16</t>
  </si>
  <si>
    <t>技术总监</t>
  </si>
  <si>
    <t>明光市</t>
  </si>
  <si>
    <t>面谈</t>
  </si>
  <si>
    <t>北京佑众全椒制药有限公司</t>
  </si>
  <si>
    <t>生物工程类工程师</t>
  </si>
  <si>
    <t>生物工程</t>
  </si>
  <si>
    <t>宋锦秀</t>
  </si>
  <si>
    <t>区域销售总经理</t>
  </si>
  <si>
    <t>市场营销</t>
  </si>
  <si>
    <t>琅琊区</t>
  </si>
  <si>
    <t>亚士创能科技（滁州）有限公司</t>
  </si>
  <si>
    <t>厂长</t>
  </si>
  <si>
    <t>化工</t>
  </si>
  <si>
    <t>40-60</t>
  </si>
  <si>
    <t>聂长凯</t>
  </si>
  <si>
    <t>0550-5187219</t>
  </si>
  <si>
    <t>nckai@cuanon.com</t>
  </si>
  <si>
    <t>滁州华星塑业有限公司</t>
  </si>
  <si>
    <t>高分子材料研究工程师</t>
  </si>
  <si>
    <t>高分子材料与工程</t>
  </si>
  <si>
    <t>周兴权</t>
  </si>
  <si>
    <t>滁州康能电气有限公司</t>
  </si>
  <si>
    <t>硬件开发/电子/电气工程师</t>
  </si>
  <si>
    <t>电子信息工程、测控技术、电气自动化、机电一体化、应用电子技术等</t>
  </si>
  <si>
    <t>电力暂态信号分析技术、小电流感应取电技术、单片机开发技术</t>
  </si>
  <si>
    <t>荣晓晓</t>
  </si>
  <si>
    <t>844166377@qq.com</t>
  </si>
  <si>
    <t>滁州银兴新材料科技有限公司</t>
  </si>
  <si>
    <t>技术总监/顾问</t>
  </si>
  <si>
    <t>玻璃纤维材料/建筑保温材料研究</t>
  </si>
  <si>
    <t>何  骏</t>
  </si>
  <si>
    <t>hejun@yxelectric.com</t>
  </si>
  <si>
    <t>安徽旭能光伏电力有限公司</t>
  </si>
  <si>
    <t>电池片技术人员</t>
  </si>
  <si>
    <t>原材料类</t>
  </si>
  <si>
    <t>10或面议</t>
  </si>
  <si>
    <t>黄亚萍</t>
  </si>
  <si>
    <t>467414613@qq.com</t>
  </si>
  <si>
    <t>太阳能组件工艺</t>
  </si>
  <si>
    <t>昇兴（安徽）包装有限公司</t>
  </si>
  <si>
    <t>品质经理</t>
  </si>
  <si>
    <t>食品级金属灌装（印铁、制罐）行业</t>
  </si>
  <si>
    <t>为人正直，沟通能力强等</t>
  </si>
  <si>
    <t>12</t>
  </si>
  <si>
    <t>何先生</t>
  </si>
  <si>
    <t>heshengkun@shengxingholdings.com</t>
  </si>
  <si>
    <t>厂务主任</t>
  </si>
  <si>
    <t>为人正直，沟通能力强，擅长现场管理、生产管理等</t>
  </si>
  <si>
    <t>安徽长青电子机械（集团）有限公司</t>
  </si>
  <si>
    <t>镀锌研究员</t>
  </si>
  <si>
    <t>减少上锌量，提高质量，减少消耗</t>
  </si>
  <si>
    <t>沈正鑫</t>
  </si>
  <si>
    <t>569686407@qq.com</t>
  </si>
  <si>
    <t>龙利得包装印刷股份有限公司</t>
  </si>
  <si>
    <t>印刷技术/外包装设计</t>
  </si>
  <si>
    <t>包装印刷行业</t>
  </si>
  <si>
    <t>20</t>
  </si>
  <si>
    <t>詹燕舞</t>
  </si>
  <si>
    <t>hr@ah-ld.com</t>
  </si>
  <si>
    <t>机械工程师</t>
  </si>
  <si>
    <t>设备维护/
机电维修</t>
  </si>
  <si>
    <t>合        计</t>
    <phoneticPr fontId="11" type="noConversion"/>
  </si>
  <si>
    <t>面议</t>
    <phoneticPr fontId="11" type="noConversion"/>
  </si>
  <si>
    <t>滁州经济技术开发区</t>
    <phoneticPr fontId="11" type="noConversion"/>
  </si>
  <si>
    <t>人数</t>
  </si>
  <si>
    <t>滁州市2017年硕士研究生需求信息（企业单位）</t>
    <phoneticPr fontId="11" type="noConversion"/>
  </si>
  <si>
    <t>有轨道交通行业工作经验</t>
    <phoneticPr fontId="11" type="noConversion"/>
  </si>
  <si>
    <t>有专业工作经验</t>
    <phoneticPr fontId="11" type="noConversion"/>
  </si>
  <si>
    <t>有市场销售经验</t>
    <phoneticPr fontId="11" type="noConversion"/>
  </si>
  <si>
    <t>具有专业工作经验</t>
    <phoneticPr fontId="11" type="noConversion"/>
  </si>
  <si>
    <t>附件2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</si>
</sst>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ajor"/>
    </font>
    <font>
      <u/>
      <sz val="11"/>
      <color theme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黑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 applyProtection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7" fillId="0" borderId="1" xfId="2" applyNumberFormat="1" applyFont="1" applyBorder="1" applyAlignment="1" applyProtection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 applyProtection="1">
      <alignment horizontal="center" vertical="center" wrapText="1"/>
    </xf>
    <xf numFmtId="0" fontId="8" fillId="0" borderId="1" xfId="2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常规" xfId="0" builtinId="0"/>
    <cellStyle name="超链接" xfId="2" builtinId="8"/>
    <cellStyle name="超链接 2" xfId="6"/>
    <cellStyle name="超链接 3" xfId="7"/>
    <cellStyle name="超链接 4" xfId="3"/>
    <cellStyle name="超链接 5" xfId="4"/>
    <cellStyle name="超链接 6" xfId="1"/>
    <cellStyle name="超链接 7" xf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jun@yxelectric.com" TargetMode="External"/><Relationship Id="rId3" Type="http://schemas.openxmlformats.org/officeDocument/2006/relationships/hyperlink" Target="mailto:hr@ah-ld.com" TargetMode="External"/><Relationship Id="rId7" Type="http://schemas.openxmlformats.org/officeDocument/2006/relationships/hyperlink" Target="mailto:844166377@qq.com" TargetMode="External"/><Relationship Id="rId2" Type="http://schemas.openxmlformats.org/officeDocument/2006/relationships/hyperlink" Target="mailto:467414613@qq.com" TargetMode="External"/><Relationship Id="rId1" Type="http://schemas.openxmlformats.org/officeDocument/2006/relationships/hyperlink" Target="mailto:1318369248@qq.com" TargetMode="External"/><Relationship Id="rId6" Type="http://schemas.openxmlformats.org/officeDocument/2006/relationships/hyperlink" Target="mailto:nckai@cuanon.com" TargetMode="External"/><Relationship Id="rId5" Type="http://schemas.openxmlformats.org/officeDocument/2006/relationships/hyperlink" Target="mailto:546980906@qq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machaopzkj@163.com" TargetMode="External"/><Relationship Id="rId9" Type="http://schemas.openxmlformats.org/officeDocument/2006/relationships/hyperlink" Target="mailto:heshengkun@shengxingholding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0"/>
  <sheetViews>
    <sheetView tabSelected="1" topLeftCell="A18" workbookViewId="0">
      <selection activeCell="B29" sqref="B29:D29"/>
    </sheetView>
  </sheetViews>
  <sheetFormatPr defaultColWidth="9" defaultRowHeight="13.5"/>
  <cols>
    <col min="1" max="1" width="3.375" customWidth="1"/>
    <col min="2" max="2" width="3.375" style="2" customWidth="1"/>
    <col min="3" max="3" width="18.5" customWidth="1"/>
    <col min="4" max="4" width="11" bestFit="1" customWidth="1"/>
    <col min="5" max="5" width="4" customWidth="1"/>
    <col min="6" max="6" width="12.75" customWidth="1"/>
    <col min="7" max="7" width="14.375" customWidth="1"/>
    <col min="8" max="8" width="8.25" customWidth="1"/>
    <col min="9" max="10" width="5" customWidth="1"/>
    <col min="11" max="11" width="9.375" customWidth="1"/>
    <col min="12" max="12" width="6.875" customWidth="1"/>
    <col min="13" max="13" width="13.875" bestFit="1" customWidth="1"/>
    <col min="14" max="14" width="12.875" style="3" customWidth="1"/>
  </cols>
  <sheetData>
    <row r="1" spans="2:14" ht="20.25">
      <c r="C1" s="66" t="s">
        <v>128</v>
      </c>
      <c r="D1" s="67"/>
      <c r="E1" s="67"/>
    </row>
    <row r="2" spans="2:14" ht="27">
      <c r="B2" s="38" t="s">
        <v>123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2:14" ht="12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7"/>
    </row>
    <row r="4" spans="2:14" ht="13.5" customHeight="1">
      <c r="B4" s="41" t="s">
        <v>0</v>
      </c>
      <c r="C4" s="42" t="s">
        <v>1</v>
      </c>
      <c r="D4" s="42" t="s">
        <v>2</v>
      </c>
      <c r="E4" s="45" t="s">
        <v>122</v>
      </c>
      <c r="F4" s="42" t="s">
        <v>3</v>
      </c>
      <c r="G4" s="42" t="s">
        <v>4</v>
      </c>
      <c r="H4" s="40" t="s">
        <v>5</v>
      </c>
      <c r="I4" s="40" t="s">
        <v>6</v>
      </c>
      <c r="J4" s="40"/>
      <c r="K4" s="40" t="s">
        <v>7</v>
      </c>
      <c r="L4" s="41" t="s">
        <v>8</v>
      </c>
      <c r="M4" s="43" t="s">
        <v>9</v>
      </c>
      <c r="N4" s="60" t="s">
        <v>10</v>
      </c>
    </row>
    <row r="5" spans="2:14" ht="27">
      <c r="B5" s="41"/>
      <c r="C5" s="42"/>
      <c r="D5" s="42"/>
      <c r="E5" s="46"/>
      <c r="F5" s="42"/>
      <c r="G5" s="42"/>
      <c r="H5" s="40"/>
      <c r="I5" s="8" t="s">
        <v>11</v>
      </c>
      <c r="J5" s="8" t="s">
        <v>12</v>
      </c>
      <c r="K5" s="40"/>
      <c r="L5" s="41"/>
      <c r="M5" s="43"/>
      <c r="N5" s="60"/>
    </row>
    <row r="6" spans="2:14" s="1" customFormat="1" ht="27">
      <c r="B6" s="5">
        <v>1</v>
      </c>
      <c r="C6" s="42" t="s">
        <v>36</v>
      </c>
      <c r="D6" s="6" t="s">
        <v>37</v>
      </c>
      <c r="E6" s="6">
        <v>1</v>
      </c>
      <c r="F6" s="6" t="s">
        <v>38</v>
      </c>
      <c r="G6" s="6" t="s">
        <v>39</v>
      </c>
      <c r="H6" s="8" t="s">
        <v>40</v>
      </c>
      <c r="I6" s="8"/>
      <c r="J6" s="6" t="s">
        <v>13</v>
      </c>
      <c r="K6" s="40" t="s">
        <v>16</v>
      </c>
      <c r="L6" s="41" t="s">
        <v>41</v>
      </c>
      <c r="M6" s="54">
        <v>18896597517</v>
      </c>
      <c r="N6" s="63" t="s">
        <v>42</v>
      </c>
    </row>
    <row r="7" spans="2:14" s="1" customFormat="1" ht="27">
      <c r="B7" s="5">
        <v>2</v>
      </c>
      <c r="C7" s="42"/>
      <c r="D7" s="11" t="s">
        <v>43</v>
      </c>
      <c r="E7" s="10">
        <v>1</v>
      </c>
      <c r="F7" s="10" t="s">
        <v>44</v>
      </c>
      <c r="G7" s="11" t="s">
        <v>45</v>
      </c>
      <c r="H7" s="10" t="s">
        <v>46</v>
      </c>
      <c r="I7" s="10"/>
      <c r="J7" s="6" t="s">
        <v>13</v>
      </c>
      <c r="K7" s="40"/>
      <c r="L7" s="41"/>
      <c r="M7" s="54"/>
      <c r="N7" s="59"/>
    </row>
    <row r="8" spans="2:14" s="1" customFormat="1" ht="27">
      <c r="B8" s="5">
        <v>3</v>
      </c>
      <c r="C8" s="42" t="s">
        <v>17</v>
      </c>
      <c r="D8" s="6" t="s">
        <v>18</v>
      </c>
      <c r="E8" s="6">
        <v>1</v>
      </c>
      <c r="F8" s="6" t="s">
        <v>19</v>
      </c>
      <c r="G8" s="18" t="s">
        <v>124</v>
      </c>
      <c r="H8" s="6" t="s">
        <v>15</v>
      </c>
      <c r="I8" s="6" t="s">
        <v>13</v>
      </c>
      <c r="J8" s="6"/>
      <c r="K8" s="42" t="s">
        <v>20</v>
      </c>
      <c r="L8" s="42" t="s">
        <v>21</v>
      </c>
      <c r="M8" s="42" t="s">
        <v>22</v>
      </c>
      <c r="N8" s="62" t="s">
        <v>23</v>
      </c>
    </row>
    <row r="9" spans="2:14" s="1" customFormat="1" ht="27">
      <c r="B9" s="5">
        <v>4</v>
      </c>
      <c r="C9" s="42"/>
      <c r="D9" s="6" t="s">
        <v>24</v>
      </c>
      <c r="E9" s="6">
        <v>2</v>
      </c>
      <c r="F9" s="6" t="s">
        <v>25</v>
      </c>
      <c r="G9" s="18" t="s">
        <v>124</v>
      </c>
      <c r="H9" s="6" t="s">
        <v>15</v>
      </c>
      <c r="I9" s="6" t="s">
        <v>13</v>
      </c>
      <c r="J9" s="6"/>
      <c r="K9" s="42"/>
      <c r="L9" s="42"/>
      <c r="M9" s="42"/>
      <c r="N9" s="42"/>
    </row>
    <row r="10" spans="2:14" s="1" customFormat="1" ht="27">
      <c r="B10" s="5">
        <v>5</v>
      </c>
      <c r="C10" s="42"/>
      <c r="D10" s="6" t="s">
        <v>26</v>
      </c>
      <c r="E10" s="6">
        <v>2</v>
      </c>
      <c r="F10" s="6" t="s">
        <v>25</v>
      </c>
      <c r="G10" s="18" t="s">
        <v>124</v>
      </c>
      <c r="H10" s="6" t="s">
        <v>15</v>
      </c>
      <c r="I10" s="6" t="s">
        <v>13</v>
      </c>
      <c r="J10" s="6"/>
      <c r="K10" s="42"/>
      <c r="L10" s="42"/>
      <c r="M10" s="42"/>
      <c r="N10" s="42"/>
    </row>
    <row r="11" spans="2:14" s="1" customFormat="1" ht="40.5">
      <c r="B11" s="5">
        <v>6</v>
      </c>
      <c r="C11" s="42"/>
      <c r="D11" s="6" t="s">
        <v>27</v>
      </c>
      <c r="E11" s="6">
        <v>3</v>
      </c>
      <c r="F11" s="6" t="s">
        <v>19</v>
      </c>
      <c r="G11" s="18" t="s">
        <v>124</v>
      </c>
      <c r="H11" s="6" t="s">
        <v>15</v>
      </c>
      <c r="I11" s="6" t="s">
        <v>13</v>
      </c>
      <c r="J11" s="6"/>
      <c r="K11" s="42"/>
      <c r="L11" s="42"/>
      <c r="M11" s="42"/>
      <c r="N11" s="42"/>
    </row>
    <row r="12" spans="2:14" s="1" customFormat="1" ht="27">
      <c r="B12" s="5">
        <v>7</v>
      </c>
      <c r="C12" s="6" t="s">
        <v>28</v>
      </c>
      <c r="D12" s="6" t="s">
        <v>29</v>
      </c>
      <c r="E12" s="6">
        <v>2</v>
      </c>
      <c r="F12" s="6" t="s">
        <v>30</v>
      </c>
      <c r="G12" s="6" t="s">
        <v>31</v>
      </c>
      <c r="H12" s="6" t="s">
        <v>32</v>
      </c>
      <c r="I12" s="6" t="s">
        <v>13</v>
      </c>
      <c r="J12" s="6"/>
      <c r="K12" s="6" t="s">
        <v>20</v>
      </c>
      <c r="L12" s="6" t="s">
        <v>33</v>
      </c>
      <c r="M12" s="6" t="s">
        <v>34</v>
      </c>
      <c r="N12" s="6" t="s">
        <v>35</v>
      </c>
    </row>
    <row r="13" spans="2:14" s="1" customFormat="1" ht="27">
      <c r="B13" s="5">
        <v>8</v>
      </c>
      <c r="C13" s="42" t="s">
        <v>49</v>
      </c>
      <c r="D13" s="6" t="s">
        <v>50</v>
      </c>
      <c r="E13" s="6">
        <v>1</v>
      </c>
      <c r="F13" s="6" t="s">
        <v>51</v>
      </c>
      <c r="G13" s="33" t="s">
        <v>125</v>
      </c>
      <c r="H13" s="8" t="s">
        <v>52</v>
      </c>
      <c r="I13" s="8" t="s">
        <v>13</v>
      </c>
      <c r="J13" s="8"/>
      <c r="K13" s="40" t="s">
        <v>53</v>
      </c>
      <c r="L13" s="48" t="s">
        <v>54</v>
      </c>
      <c r="M13" s="55">
        <v>13956281130</v>
      </c>
      <c r="N13" s="59"/>
    </row>
    <row r="14" spans="2:14" s="1" customFormat="1" ht="27">
      <c r="B14" s="5">
        <v>9</v>
      </c>
      <c r="C14" s="42"/>
      <c r="D14" s="6" t="s">
        <v>55</v>
      </c>
      <c r="E14" s="6">
        <v>1</v>
      </c>
      <c r="F14" s="6" t="s">
        <v>51</v>
      </c>
      <c r="G14" s="33" t="s">
        <v>125</v>
      </c>
      <c r="H14" s="8" t="s">
        <v>52</v>
      </c>
      <c r="I14" s="8" t="s">
        <v>13</v>
      </c>
      <c r="J14" s="9"/>
      <c r="K14" s="40"/>
      <c r="L14" s="49"/>
      <c r="M14" s="56"/>
      <c r="N14" s="59"/>
    </row>
    <row r="15" spans="2:14" s="1" customFormat="1" ht="40.5">
      <c r="B15" s="5">
        <v>10</v>
      </c>
      <c r="C15" s="42"/>
      <c r="D15" s="6" t="s">
        <v>56</v>
      </c>
      <c r="E15" s="6">
        <v>1</v>
      </c>
      <c r="F15" s="6" t="s">
        <v>51</v>
      </c>
      <c r="G15" s="33" t="s">
        <v>125</v>
      </c>
      <c r="H15" s="8" t="s">
        <v>57</v>
      </c>
      <c r="I15" s="8" t="s">
        <v>13</v>
      </c>
      <c r="J15" s="9"/>
      <c r="K15" s="40"/>
      <c r="L15" s="50"/>
      <c r="M15" s="57"/>
      <c r="N15" s="59"/>
    </row>
    <row r="16" spans="2:14" s="1" customFormat="1" ht="27">
      <c r="B16" s="5">
        <v>11</v>
      </c>
      <c r="C16" s="42" t="s">
        <v>61</v>
      </c>
      <c r="D16" s="6" t="s">
        <v>62</v>
      </c>
      <c r="E16" s="6">
        <v>1</v>
      </c>
      <c r="F16" s="6" t="s">
        <v>63</v>
      </c>
      <c r="G16" s="33" t="s">
        <v>125</v>
      </c>
      <c r="H16" s="8">
        <v>12</v>
      </c>
      <c r="I16" s="8" t="s">
        <v>13</v>
      </c>
      <c r="J16" s="9"/>
      <c r="K16" s="40" t="s">
        <v>53</v>
      </c>
      <c r="L16" s="48" t="s">
        <v>64</v>
      </c>
      <c r="M16" s="48">
        <v>13955057667</v>
      </c>
      <c r="N16" s="61"/>
    </row>
    <row r="17" spans="2:14" s="1" customFormat="1" ht="27">
      <c r="B17" s="5">
        <v>12</v>
      </c>
      <c r="C17" s="42"/>
      <c r="D17" s="6" t="s">
        <v>65</v>
      </c>
      <c r="E17" s="6">
        <v>1</v>
      </c>
      <c r="F17" s="6" t="s">
        <v>66</v>
      </c>
      <c r="G17" s="33" t="s">
        <v>126</v>
      </c>
      <c r="H17" s="8">
        <v>20</v>
      </c>
      <c r="I17" s="8" t="s">
        <v>13</v>
      </c>
      <c r="J17" s="9"/>
      <c r="K17" s="40"/>
      <c r="L17" s="49"/>
      <c r="M17" s="49"/>
      <c r="N17" s="61"/>
    </row>
    <row r="18" spans="2:14" s="1" customFormat="1" ht="32.25" customHeight="1">
      <c r="B18" s="5">
        <v>13</v>
      </c>
      <c r="C18" s="33" t="s">
        <v>68</v>
      </c>
      <c r="D18" s="6" t="s">
        <v>69</v>
      </c>
      <c r="E18" s="6">
        <v>1</v>
      </c>
      <c r="F18" s="6" t="s">
        <v>70</v>
      </c>
      <c r="G18" s="6" t="s">
        <v>60</v>
      </c>
      <c r="H18" s="8" t="s">
        <v>71</v>
      </c>
      <c r="I18" s="8" t="s">
        <v>13</v>
      </c>
      <c r="J18" s="8"/>
      <c r="K18" s="35" t="s">
        <v>53</v>
      </c>
      <c r="L18" s="31" t="s">
        <v>72</v>
      </c>
      <c r="M18" s="32" t="s">
        <v>73</v>
      </c>
      <c r="N18" s="34" t="s">
        <v>74</v>
      </c>
    </row>
    <row r="19" spans="2:14" s="1" customFormat="1" ht="27">
      <c r="B19" s="5">
        <v>14</v>
      </c>
      <c r="C19" s="16" t="s">
        <v>75</v>
      </c>
      <c r="D19" s="6" t="s">
        <v>76</v>
      </c>
      <c r="E19" s="6">
        <v>1</v>
      </c>
      <c r="F19" s="6" t="s">
        <v>77</v>
      </c>
      <c r="G19" s="33" t="s">
        <v>127</v>
      </c>
      <c r="H19" s="8">
        <v>10</v>
      </c>
      <c r="I19" s="8" t="s">
        <v>13</v>
      </c>
      <c r="J19" s="9"/>
      <c r="K19" s="8" t="s">
        <v>53</v>
      </c>
      <c r="L19" s="22" t="s">
        <v>78</v>
      </c>
      <c r="M19" s="22">
        <v>13956291495</v>
      </c>
      <c r="N19" s="29"/>
    </row>
    <row r="20" spans="2:14" ht="81">
      <c r="B20" s="5">
        <v>15</v>
      </c>
      <c r="C20" s="16" t="s">
        <v>79</v>
      </c>
      <c r="D20" s="6" t="s">
        <v>80</v>
      </c>
      <c r="E20" s="6">
        <v>2</v>
      </c>
      <c r="F20" s="6" t="s">
        <v>81</v>
      </c>
      <c r="G20" s="6" t="s">
        <v>82</v>
      </c>
      <c r="H20" s="35" t="s">
        <v>120</v>
      </c>
      <c r="I20" s="8" t="s">
        <v>13</v>
      </c>
      <c r="J20" s="8" t="s">
        <v>13</v>
      </c>
      <c r="K20" s="8" t="s">
        <v>14</v>
      </c>
      <c r="L20" s="25" t="s">
        <v>83</v>
      </c>
      <c r="M20" s="26">
        <v>17755013969</v>
      </c>
      <c r="N20" s="30" t="s">
        <v>84</v>
      </c>
    </row>
    <row r="21" spans="2:14" ht="40.5">
      <c r="B21" s="5">
        <v>16</v>
      </c>
      <c r="C21" s="12" t="s">
        <v>85</v>
      </c>
      <c r="D21" s="12" t="s">
        <v>86</v>
      </c>
      <c r="E21" s="13">
        <v>2</v>
      </c>
      <c r="F21" s="12" t="s">
        <v>87</v>
      </c>
      <c r="G21" s="12"/>
      <c r="H21" s="36" t="s">
        <v>120</v>
      </c>
      <c r="I21" s="19"/>
      <c r="J21" s="14" t="s">
        <v>13</v>
      </c>
      <c r="K21" s="37" t="s">
        <v>121</v>
      </c>
      <c r="L21" s="23" t="s">
        <v>88</v>
      </c>
      <c r="M21" s="21">
        <v>15855013716</v>
      </c>
      <c r="N21" s="28" t="s">
        <v>89</v>
      </c>
    </row>
    <row r="22" spans="2:14" s="1" customFormat="1" ht="27">
      <c r="B22" s="5">
        <v>17</v>
      </c>
      <c r="C22" s="44" t="s">
        <v>90</v>
      </c>
      <c r="D22" s="13" t="s">
        <v>91</v>
      </c>
      <c r="E22" s="13">
        <v>2</v>
      </c>
      <c r="F22" s="13" t="s">
        <v>92</v>
      </c>
      <c r="G22" s="13"/>
      <c r="H22" s="14" t="s">
        <v>93</v>
      </c>
      <c r="I22" s="8" t="s">
        <v>13</v>
      </c>
      <c r="J22" s="14"/>
      <c r="K22" s="47" t="s">
        <v>53</v>
      </c>
      <c r="L22" s="51" t="s">
        <v>94</v>
      </c>
      <c r="M22" s="58">
        <v>5299203</v>
      </c>
      <c r="N22" s="64" t="s">
        <v>95</v>
      </c>
    </row>
    <row r="23" spans="2:14" s="1" customFormat="1" ht="27">
      <c r="B23" s="5">
        <v>18</v>
      </c>
      <c r="C23" s="44"/>
      <c r="D23" s="13" t="s">
        <v>58</v>
      </c>
      <c r="E23" s="13">
        <v>1</v>
      </c>
      <c r="F23" s="13" t="s">
        <v>96</v>
      </c>
      <c r="G23" s="13"/>
      <c r="H23" s="14" t="s">
        <v>93</v>
      </c>
      <c r="I23" s="8" t="s">
        <v>13</v>
      </c>
      <c r="J23" s="9"/>
      <c r="K23" s="47"/>
      <c r="L23" s="51"/>
      <c r="M23" s="58"/>
      <c r="N23" s="53"/>
    </row>
    <row r="24" spans="2:14" ht="40.5">
      <c r="B24" s="5">
        <v>19</v>
      </c>
      <c r="C24" s="42" t="s">
        <v>97</v>
      </c>
      <c r="D24" s="6" t="s">
        <v>98</v>
      </c>
      <c r="E24" s="6">
        <v>1</v>
      </c>
      <c r="F24" s="6" t="s">
        <v>99</v>
      </c>
      <c r="G24" s="6" t="s">
        <v>100</v>
      </c>
      <c r="H24" s="8" t="s">
        <v>101</v>
      </c>
      <c r="I24" s="7" t="s">
        <v>13</v>
      </c>
      <c r="J24" s="8"/>
      <c r="K24" s="40" t="s">
        <v>67</v>
      </c>
      <c r="L24" s="41" t="s">
        <v>102</v>
      </c>
      <c r="M24" s="43">
        <v>13703001332</v>
      </c>
      <c r="N24" s="65" t="s">
        <v>103</v>
      </c>
    </row>
    <row r="25" spans="2:14" ht="54">
      <c r="B25" s="5">
        <v>20</v>
      </c>
      <c r="C25" s="42"/>
      <c r="D25" s="6" t="s">
        <v>104</v>
      </c>
      <c r="E25" s="6">
        <v>1</v>
      </c>
      <c r="F25" s="6" t="s">
        <v>99</v>
      </c>
      <c r="G25" s="6" t="s">
        <v>105</v>
      </c>
      <c r="H25" s="8">
        <v>10</v>
      </c>
      <c r="I25" s="7" t="s">
        <v>13</v>
      </c>
      <c r="J25" s="6"/>
      <c r="K25" s="40"/>
      <c r="L25" s="41"/>
      <c r="M25" s="43"/>
      <c r="N25" s="65"/>
    </row>
    <row r="26" spans="2:14" s="1" customFormat="1" ht="40.5">
      <c r="B26" s="5">
        <v>21</v>
      </c>
      <c r="C26" s="6" t="s">
        <v>106</v>
      </c>
      <c r="D26" s="6" t="s">
        <v>107</v>
      </c>
      <c r="E26" s="6">
        <v>1</v>
      </c>
      <c r="F26" s="6"/>
      <c r="G26" s="6" t="s">
        <v>108</v>
      </c>
      <c r="H26" s="8" t="s">
        <v>48</v>
      </c>
      <c r="I26" s="6"/>
      <c r="J26" s="6" t="s">
        <v>13</v>
      </c>
      <c r="K26" s="8" t="s">
        <v>16</v>
      </c>
      <c r="L26" s="5" t="s">
        <v>109</v>
      </c>
      <c r="M26" s="17">
        <v>18297596606</v>
      </c>
      <c r="N26" s="29" t="s">
        <v>110</v>
      </c>
    </row>
    <row r="27" spans="2:14" s="1" customFormat="1" ht="27">
      <c r="B27" s="5">
        <v>22</v>
      </c>
      <c r="C27" s="44" t="s">
        <v>111</v>
      </c>
      <c r="D27" s="13" t="s">
        <v>47</v>
      </c>
      <c r="E27" s="13">
        <v>1</v>
      </c>
      <c r="F27" s="13" t="s">
        <v>112</v>
      </c>
      <c r="G27" s="13" t="s">
        <v>113</v>
      </c>
      <c r="H27" s="14" t="s">
        <v>114</v>
      </c>
      <c r="I27" s="14" t="s">
        <v>13</v>
      </c>
      <c r="J27" s="14"/>
      <c r="K27" s="47" t="s">
        <v>59</v>
      </c>
      <c r="L27" s="51" t="s">
        <v>115</v>
      </c>
      <c r="M27" s="58">
        <v>18655022030</v>
      </c>
      <c r="N27" s="52" t="s">
        <v>116</v>
      </c>
    </row>
    <row r="28" spans="2:14" s="1" customFormat="1" ht="27">
      <c r="B28" s="5">
        <v>23</v>
      </c>
      <c r="C28" s="44"/>
      <c r="D28" s="13" t="s">
        <v>117</v>
      </c>
      <c r="E28" s="13">
        <v>1</v>
      </c>
      <c r="F28" s="20" t="s">
        <v>118</v>
      </c>
      <c r="G28" s="13" t="s">
        <v>113</v>
      </c>
      <c r="H28" s="15">
        <v>20</v>
      </c>
      <c r="I28" s="14" t="s">
        <v>13</v>
      </c>
      <c r="J28" s="15"/>
      <c r="K28" s="47"/>
      <c r="L28" s="51"/>
      <c r="M28" s="58"/>
      <c r="N28" s="53"/>
    </row>
    <row r="29" spans="2:14" s="1" customFormat="1" ht="20.25" customHeight="1">
      <c r="B29" s="41" t="s">
        <v>119</v>
      </c>
      <c r="C29" s="41"/>
      <c r="D29" s="41"/>
      <c r="E29" s="13">
        <f>SUM(E6:E28)</f>
        <v>31</v>
      </c>
      <c r="F29" s="20"/>
      <c r="G29" s="13"/>
      <c r="H29" s="15"/>
      <c r="I29" s="14"/>
      <c r="J29" s="15"/>
      <c r="K29" s="14"/>
      <c r="L29" s="20"/>
      <c r="M29" s="15"/>
      <c r="N29" s="24"/>
    </row>
    <row r="30" spans="2:14" ht="36" customHeight="1">
      <c r="B30"/>
      <c r="N30"/>
    </row>
  </sheetData>
  <mergeCells count="50">
    <mergeCell ref="C1:E1"/>
    <mergeCell ref="B29:D29"/>
    <mergeCell ref="M22:M23"/>
    <mergeCell ref="M24:M25"/>
    <mergeCell ref="M27:M28"/>
    <mergeCell ref="N4:N5"/>
    <mergeCell ref="N8:N11"/>
    <mergeCell ref="N6:N7"/>
    <mergeCell ref="N13:N15"/>
    <mergeCell ref="N16:N17"/>
    <mergeCell ref="N22:N23"/>
    <mergeCell ref="N24:N25"/>
    <mergeCell ref="N27:N28"/>
    <mergeCell ref="M6:M7"/>
    <mergeCell ref="M13:M15"/>
    <mergeCell ref="M16:M17"/>
    <mergeCell ref="K22:K23"/>
    <mergeCell ref="K24:K25"/>
    <mergeCell ref="K27:K28"/>
    <mergeCell ref="L4:L5"/>
    <mergeCell ref="L8:L11"/>
    <mergeCell ref="L6:L7"/>
    <mergeCell ref="L13:L15"/>
    <mergeCell ref="L16:L17"/>
    <mergeCell ref="L22:L23"/>
    <mergeCell ref="L24:L25"/>
    <mergeCell ref="L27:L28"/>
    <mergeCell ref="K6:K7"/>
    <mergeCell ref="K13:K15"/>
    <mergeCell ref="K16:K17"/>
    <mergeCell ref="C13:C15"/>
    <mergeCell ref="C16:C17"/>
    <mergeCell ref="C22:C23"/>
    <mergeCell ref="C24:C25"/>
    <mergeCell ref="C27:C28"/>
    <mergeCell ref="C6:C7"/>
    <mergeCell ref="B2:N2"/>
    <mergeCell ref="I4:J4"/>
    <mergeCell ref="B4:B5"/>
    <mergeCell ref="C4:C5"/>
    <mergeCell ref="C8:C11"/>
    <mergeCell ref="D4:D5"/>
    <mergeCell ref="F4:F5"/>
    <mergeCell ref="G4:G5"/>
    <mergeCell ref="H4:H5"/>
    <mergeCell ref="K4:K5"/>
    <mergeCell ref="K8:K11"/>
    <mergeCell ref="M4:M5"/>
    <mergeCell ref="M8:M11"/>
    <mergeCell ref="E4:E5"/>
  </mergeCells>
  <phoneticPr fontId="11" type="noConversion"/>
  <hyperlinks>
    <hyperlink ref="N6" r:id="rId1"/>
    <hyperlink ref="N22" r:id="rId2"/>
    <hyperlink ref="N27" r:id="rId3"/>
    <hyperlink ref="N8" r:id="rId4"/>
    <hyperlink ref="N12" r:id="rId5" tooltip="mailto:546980906@qq.com"/>
    <hyperlink ref="N18" r:id="rId6"/>
    <hyperlink ref="N20" r:id="rId7"/>
    <hyperlink ref="N21" r:id="rId8"/>
    <hyperlink ref="N24" r:id="rId9"/>
  </hyperlinks>
  <pageMargins left="0.51181102362204722" right="0.51181102362204722" top="0.74803149606299213" bottom="0.55118110236220474" header="0.31496062992125984" footer="0.31496062992125984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cp:lastPrinted>2017-02-27T02:05:48Z</cp:lastPrinted>
  <dcterms:created xsi:type="dcterms:W3CDTF">2017-02-07T02:59:00Z</dcterms:created>
  <dcterms:modified xsi:type="dcterms:W3CDTF">2017-04-12T03:11:23Z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