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6" yWindow="468" windowWidth="8592" windowHeight="9156" activeTab="0"/>
  </bookViews>
  <sheets>
    <sheet name="公开招聘体检名单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<sst xmlns="http://schemas.openxmlformats.org/spreadsheetml/2006/main" count="31" uniqueCount="24">
  <si>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姓名</t>
  </si>
  <si>
    <t>1002</t>
  </si>
  <si>
    <t>1001</t>
  </si>
  <si>
    <t>序号</t>
  </si>
  <si>
    <t>岗位代码</t>
  </si>
  <si>
    <t>笔试成绩</t>
  </si>
  <si>
    <t>笔试分数</t>
  </si>
  <si>
    <t>笔试计算40%</t>
  </si>
  <si>
    <t>面试成绩</t>
  </si>
  <si>
    <t>面试分数</t>
  </si>
  <si>
    <t>面试计算60%</t>
  </si>
  <si>
    <t>总成绩</t>
  </si>
  <si>
    <t>1003</t>
  </si>
  <si>
    <t>加娜尔·达吾提</t>
  </si>
  <si>
    <t>臧倩楠</t>
  </si>
  <si>
    <t>赛力克古丽</t>
  </si>
  <si>
    <t>许昕</t>
  </si>
  <si>
    <t>葛思</t>
  </si>
  <si>
    <t>党延东</t>
  </si>
  <si>
    <t>王瑞芬</t>
  </si>
  <si>
    <t>阿不都艾则孜·买提卡斯木</t>
  </si>
  <si>
    <t>是否体检</t>
  </si>
  <si>
    <t>是</t>
  </si>
  <si>
    <r>
      <t>2016</t>
    </r>
    <r>
      <rPr>
        <b/>
        <sz val="14"/>
        <rFont val="宋体"/>
        <family val="0"/>
      </rPr>
      <t>年自治区天山东部国有林管理局公开招聘体检人员名单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</si>
</sst>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0_ "/>
    <numFmt numFmtId="186" formatCode="0.000_ "/>
    <numFmt numFmtId="187" formatCode="0_ "/>
  </numFmts>
  <fonts count="47">
    <font>
      <sz val="10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3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3"/>
      <color indexed="20"/>
      <name val="Arial"/>
      <family val="2"/>
    </font>
    <font>
      <sz val="10"/>
      <color indexed="8"/>
      <name val="仿宋_GB2312"/>
      <family val="3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"/>
      <color theme="11"/>
      <name val="Arial"/>
      <family val="2"/>
    </font>
    <font>
      <sz val="10"/>
      <color theme="1"/>
      <name val="仿宋_GB2312"/>
      <family val="3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85" fontId="45" fillId="0" borderId="10" xfId="0" applyNumberFormat="1" applyFont="1" applyFill="1" applyBorder="1" applyAlignment="1">
      <alignment horizontal="right" vertical="center"/>
    </xf>
    <xf numFmtId="185" fontId="45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130" zoomScaleNormal="130" zoomScalePageLayoutView="0" workbookViewId="0" topLeftCell="A1">
      <selection activeCell="A1" sqref="A1:I1"/>
    </sheetView>
  </sheetViews>
  <sheetFormatPr defaultColWidth="9.140625" defaultRowHeight="12.75"/>
  <cols>
    <col min="1" max="1" width="5.57421875" style="0" customWidth="1"/>
    <col min="2" max="2" width="20.57421875" style="0" customWidth="1"/>
    <col min="3" max="3" width="9.140625" style="5" customWidth="1"/>
    <col min="4" max="4" width="5.7109375" style="0" customWidth="1"/>
    <col min="5" max="5" width="9.8515625" style="0" customWidth="1"/>
    <col min="6" max="6" width="9.7109375" style="5" customWidth="1"/>
    <col min="7" max="7" width="9.00390625" style="1" customWidth="1"/>
    <col min="8" max="8" width="11.140625" style="1" customWidth="1"/>
    <col min="9" max="9" width="6.28125" style="0" customWidth="1"/>
  </cols>
  <sheetData>
    <row r="1" spans="1:9" ht="33.7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</row>
    <row r="2" spans="1:9" ht="21" customHeight="1">
      <c r="A2" s="14" t="s">
        <v>3</v>
      </c>
      <c r="B2" s="14" t="s">
        <v>0</v>
      </c>
      <c r="C2" s="14" t="s">
        <v>4</v>
      </c>
      <c r="D2" s="16" t="s">
        <v>5</v>
      </c>
      <c r="E2" s="17"/>
      <c r="F2" s="16" t="s">
        <v>8</v>
      </c>
      <c r="G2" s="17"/>
      <c r="H2" s="14" t="s">
        <v>11</v>
      </c>
      <c r="I2" s="11" t="s">
        <v>21</v>
      </c>
    </row>
    <row r="3" spans="1:9" ht="27" customHeight="1">
      <c r="A3" s="15"/>
      <c r="B3" s="15"/>
      <c r="C3" s="15"/>
      <c r="D3" s="2" t="s">
        <v>6</v>
      </c>
      <c r="E3" s="2" t="s">
        <v>7</v>
      </c>
      <c r="F3" s="2" t="s">
        <v>9</v>
      </c>
      <c r="G3" s="2" t="s">
        <v>10</v>
      </c>
      <c r="H3" s="15"/>
      <c r="I3" s="12"/>
    </row>
    <row r="4" spans="1:9" s="10" customFormat="1" ht="25.5" customHeight="1">
      <c r="A4" s="6">
        <v>1</v>
      </c>
      <c r="B4" s="3" t="s">
        <v>13</v>
      </c>
      <c r="C4" s="7" t="s">
        <v>2</v>
      </c>
      <c r="D4" s="3">
        <v>68</v>
      </c>
      <c r="E4" s="8">
        <f aca="true" t="shared" si="0" ref="E4:E11">D4*0.4</f>
        <v>27.200000000000003</v>
      </c>
      <c r="F4" s="9">
        <v>84</v>
      </c>
      <c r="G4" s="8">
        <f aca="true" t="shared" si="1" ref="G4:G11">F4*0.6</f>
        <v>50.4</v>
      </c>
      <c r="H4" s="8">
        <f aca="true" t="shared" si="2" ref="H4:H11">G4+E4</f>
        <v>77.6</v>
      </c>
      <c r="I4" s="6" t="s">
        <v>22</v>
      </c>
    </row>
    <row r="5" spans="1:9" s="10" customFormat="1" ht="25.5" customHeight="1">
      <c r="A5" s="6">
        <v>2</v>
      </c>
      <c r="B5" s="3" t="s">
        <v>14</v>
      </c>
      <c r="C5" s="7" t="s">
        <v>1</v>
      </c>
      <c r="D5" s="3">
        <v>64</v>
      </c>
      <c r="E5" s="8">
        <f t="shared" si="0"/>
        <v>25.6</v>
      </c>
      <c r="F5" s="9">
        <v>90.2</v>
      </c>
      <c r="G5" s="8">
        <f t="shared" si="1"/>
        <v>54.12</v>
      </c>
      <c r="H5" s="8">
        <f t="shared" si="2"/>
        <v>79.72</v>
      </c>
      <c r="I5" s="6" t="s">
        <v>22</v>
      </c>
    </row>
    <row r="6" spans="1:9" s="10" customFormat="1" ht="25.5" customHeight="1">
      <c r="A6" s="6">
        <v>3</v>
      </c>
      <c r="B6" s="3" t="s">
        <v>15</v>
      </c>
      <c r="C6" s="7" t="s">
        <v>12</v>
      </c>
      <c r="D6" s="3">
        <v>53</v>
      </c>
      <c r="E6" s="8">
        <f t="shared" si="0"/>
        <v>21.200000000000003</v>
      </c>
      <c r="F6" s="9">
        <v>76.6</v>
      </c>
      <c r="G6" s="8">
        <f t="shared" si="1"/>
        <v>45.959999999999994</v>
      </c>
      <c r="H6" s="8">
        <f t="shared" si="2"/>
        <v>67.16</v>
      </c>
      <c r="I6" s="6" t="s">
        <v>22</v>
      </c>
    </row>
    <row r="7" spans="1:9" s="10" customFormat="1" ht="25.5" customHeight="1">
      <c r="A7" s="6">
        <v>4</v>
      </c>
      <c r="B7" s="3" t="s">
        <v>16</v>
      </c>
      <c r="C7" s="6">
        <v>1004</v>
      </c>
      <c r="D7" s="3">
        <v>54</v>
      </c>
      <c r="E7" s="8">
        <f t="shared" si="0"/>
        <v>21.6</v>
      </c>
      <c r="F7" s="6">
        <v>78</v>
      </c>
      <c r="G7" s="8">
        <f t="shared" si="1"/>
        <v>46.8</v>
      </c>
      <c r="H7" s="8">
        <f t="shared" si="2"/>
        <v>68.4</v>
      </c>
      <c r="I7" s="6" t="s">
        <v>22</v>
      </c>
    </row>
    <row r="8" spans="1:9" s="10" customFormat="1" ht="25.5" customHeight="1">
      <c r="A8" s="6">
        <v>5</v>
      </c>
      <c r="B8" s="3" t="s">
        <v>17</v>
      </c>
      <c r="C8" s="6">
        <v>1005</v>
      </c>
      <c r="D8" s="3">
        <v>66</v>
      </c>
      <c r="E8" s="8">
        <f t="shared" si="0"/>
        <v>26.400000000000002</v>
      </c>
      <c r="F8" s="6">
        <v>87</v>
      </c>
      <c r="G8" s="8">
        <f t="shared" si="1"/>
        <v>52.199999999999996</v>
      </c>
      <c r="H8" s="8">
        <f t="shared" si="2"/>
        <v>78.6</v>
      </c>
      <c r="I8" s="6" t="s">
        <v>22</v>
      </c>
    </row>
    <row r="9" spans="1:9" s="10" customFormat="1" ht="25.5" customHeight="1">
      <c r="A9" s="6">
        <v>6</v>
      </c>
      <c r="B9" s="3" t="s">
        <v>18</v>
      </c>
      <c r="C9" s="6">
        <v>1006</v>
      </c>
      <c r="D9" s="3">
        <v>66</v>
      </c>
      <c r="E9" s="8">
        <f t="shared" si="0"/>
        <v>26.400000000000002</v>
      </c>
      <c r="F9" s="6">
        <v>89</v>
      </c>
      <c r="G9" s="8">
        <f t="shared" si="1"/>
        <v>53.4</v>
      </c>
      <c r="H9" s="8">
        <f t="shared" si="2"/>
        <v>79.8</v>
      </c>
      <c r="I9" s="6" t="s">
        <v>22</v>
      </c>
    </row>
    <row r="10" spans="1:9" s="10" customFormat="1" ht="25.5" customHeight="1">
      <c r="A10" s="6">
        <v>7</v>
      </c>
      <c r="B10" s="3" t="s">
        <v>19</v>
      </c>
      <c r="C10" s="6">
        <v>1007</v>
      </c>
      <c r="D10" s="3">
        <v>72</v>
      </c>
      <c r="E10" s="8">
        <f t="shared" si="0"/>
        <v>28.8</v>
      </c>
      <c r="F10" s="6">
        <v>88.8</v>
      </c>
      <c r="G10" s="8">
        <f t="shared" si="1"/>
        <v>53.279999999999994</v>
      </c>
      <c r="H10" s="8">
        <f t="shared" si="2"/>
        <v>82.08</v>
      </c>
      <c r="I10" s="6" t="s">
        <v>22</v>
      </c>
    </row>
    <row r="11" spans="1:9" s="10" customFormat="1" ht="25.5" customHeight="1">
      <c r="A11" s="6">
        <v>8</v>
      </c>
      <c r="B11" s="4" t="s">
        <v>20</v>
      </c>
      <c r="C11" s="6">
        <v>1008</v>
      </c>
      <c r="D11" s="3">
        <v>73</v>
      </c>
      <c r="E11" s="8">
        <f t="shared" si="0"/>
        <v>29.200000000000003</v>
      </c>
      <c r="F11" s="6">
        <v>88.8</v>
      </c>
      <c r="G11" s="8">
        <f t="shared" si="1"/>
        <v>53.279999999999994</v>
      </c>
      <c r="H11" s="8">
        <f t="shared" si="2"/>
        <v>82.47999999999999</v>
      </c>
      <c r="I11" s="6" t="s">
        <v>22</v>
      </c>
    </row>
  </sheetData>
  <sheetProtection/>
  <mergeCells count="8">
    <mergeCell ref="I2:I3"/>
    <mergeCell ref="A1:I1"/>
    <mergeCell ref="A2:A3"/>
    <mergeCell ref="B2:B3"/>
    <mergeCell ref="C2:C3"/>
    <mergeCell ref="D2:E2"/>
    <mergeCell ref="F2:G2"/>
    <mergeCell ref="H2:H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Administrator</cp:lastModifiedBy>
  <cp:lastPrinted>2016-12-28T10:58:07Z</cp:lastPrinted>
  <dcterms:created xsi:type="dcterms:W3CDTF">2016-10-17T02:22:32Z</dcterms:created>
  <dcterms:modified xsi:type="dcterms:W3CDTF">2016-12-29T03:24:44Z</dcterms:modified>
  <cp:category/>
  <cp:version/>
  <cp:contentType/>
  <cp:contentStatus/>
</cp:coreProperties>
</file>