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475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<sst xmlns="http://schemas.openxmlformats.org/spreadsheetml/2006/main" count="114" uniqueCount="86">
  <si>
    <t>湘潭市规划展示馆、博物馆、党史馆公开招聘综合成绩</t>
  </si>
  <si>
    <t>姓名</t>
  </si>
  <si>
    <t>准考证号</t>
  </si>
  <si>
    <t>报考单位及职位</t>
  </si>
  <si>
    <t>笔试     成绩</t>
  </si>
  <si>
    <t>面试
成绩</t>
  </si>
  <si>
    <t xml:space="preserve">综合   成绩 </t>
  </si>
  <si>
    <t>冯海洋</t>
  </si>
  <si>
    <t>11030100713</t>
  </si>
  <si>
    <t>湘潭党史馆（办公室干事（兼讲解员））</t>
  </si>
  <si>
    <t>谢婷婷</t>
  </si>
  <si>
    <t>11030100304</t>
  </si>
  <si>
    <t>辛雨橦</t>
  </si>
  <si>
    <t>11030100828</t>
  </si>
  <si>
    <t>王思宇</t>
  </si>
  <si>
    <t>11030100405</t>
  </si>
  <si>
    <t>湘潭党史馆（宣传教育干事（兼讲解员））</t>
  </si>
  <si>
    <t>刘  甜</t>
  </si>
  <si>
    <t>11030100124</t>
  </si>
  <si>
    <t>柳  亮</t>
  </si>
  <si>
    <t>11030100204</t>
  </si>
  <si>
    <t>黄  舟</t>
  </si>
  <si>
    <t>11030100319</t>
  </si>
  <si>
    <t>湘潭市博物馆（办公室职员）</t>
  </si>
  <si>
    <t>帅楚楠</t>
  </si>
  <si>
    <t>11030100316</t>
  </si>
  <si>
    <t>黄  溢</t>
  </si>
  <si>
    <t>11030101024</t>
  </si>
  <si>
    <t>周珊珊</t>
  </si>
  <si>
    <t>11030100721</t>
  </si>
  <si>
    <t>湘潭市博物馆（公共服务部主任）</t>
  </si>
  <si>
    <t>尹巧英</t>
  </si>
  <si>
    <t>11030100424</t>
  </si>
  <si>
    <t>谢茜茜</t>
  </si>
  <si>
    <t>11030100614</t>
  </si>
  <si>
    <t>缺考</t>
  </si>
  <si>
    <t>/</t>
  </si>
  <si>
    <t>欧  欢</t>
  </si>
  <si>
    <t>11030100326</t>
  </si>
  <si>
    <t>湘潭市博物馆（技术员（三））</t>
  </si>
  <si>
    <t>胡  滔</t>
  </si>
  <si>
    <t>11030100521</t>
  </si>
  <si>
    <t>贺友志</t>
  </si>
  <si>
    <t>11030100821</t>
  </si>
  <si>
    <t>袁芝城</t>
  </si>
  <si>
    <t>11030101023</t>
  </si>
  <si>
    <t>湘潭市博物馆（教育员）</t>
  </si>
  <si>
    <t>周佳凡</t>
  </si>
  <si>
    <t>11030100511</t>
  </si>
  <si>
    <t>赵辉群</t>
  </si>
  <si>
    <t>11030100417</t>
  </si>
  <si>
    <t>谢文杰</t>
  </si>
  <si>
    <t>11030100313</t>
  </si>
  <si>
    <t>湘潭市规划展示馆（办公室干事）</t>
  </si>
  <si>
    <t>聂甜扬</t>
  </si>
  <si>
    <t>11030101122</t>
  </si>
  <si>
    <t>王  华</t>
  </si>
  <si>
    <t>11030101101</t>
  </si>
  <si>
    <t>黄友友</t>
  </si>
  <si>
    <t>11030100314</t>
  </si>
  <si>
    <t>湘潭市规划展示馆（财务管理人员）</t>
  </si>
  <si>
    <t>周  婷</t>
  </si>
  <si>
    <t>11030100506</t>
  </si>
  <si>
    <t>陈会挽</t>
  </si>
  <si>
    <t>11030100611</t>
  </si>
  <si>
    <t>杨  恒</t>
  </si>
  <si>
    <t>11030101013</t>
  </si>
  <si>
    <t>湘潭市规划展示馆（多媒体管理员）</t>
  </si>
  <si>
    <t>丁荣星</t>
  </si>
  <si>
    <t>11030100502</t>
  </si>
  <si>
    <t>胡啸宇</t>
  </si>
  <si>
    <t>11030100422</t>
  </si>
  <si>
    <t>黄智程</t>
  </si>
  <si>
    <t>11030101029</t>
  </si>
  <si>
    <t>湘潭市规划展示馆（规划宣传员）</t>
  </si>
  <si>
    <t>廖  俊</t>
  </si>
  <si>
    <t>11030100126</t>
  </si>
  <si>
    <t>杨  慧</t>
  </si>
  <si>
    <t>11030100816</t>
  </si>
  <si>
    <t>彭婵娟</t>
  </si>
  <si>
    <t>11030101109</t>
  </si>
  <si>
    <t>湘潭市规划展示馆（宣传教育管理员）</t>
  </si>
  <si>
    <t>文  作</t>
  </si>
  <si>
    <t>11030100524</t>
  </si>
  <si>
    <t>郭  娜</t>
  </si>
  <si>
    <t>11030100130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</si>
</sst>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0" fontId="13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4" fillId="3" borderId="5" applyNumberFormat="0" applyAlignment="0" applyProtection="0"/>
    <xf numFmtId="0" fontId="7" fillId="4" borderId="0" applyNumberFormat="0" applyBorder="0" applyAlignment="0" applyProtection="0"/>
    <xf numFmtId="0" fontId="12" fillId="3" borderId="1" applyNumberFormat="0" applyAlignment="0" applyProtection="0"/>
    <xf numFmtId="0" fontId="16" fillId="9" borderId="6" applyNumberFormat="0" applyAlignment="0" applyProtection="0"/>
    <xf numFmtId="0" fontId="6" fillId="0" borderId="7" applyNumberFormat="0" applyFill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5" fillId="0" borderId="8" applyNumberFormat="0" applyFill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7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7" fillId="16" borderId="0" applyNumberFormat="0" applyBorder="0" applyAlignment="0" applyProtection="0"/>
    <xf numFmtId="0" fontId="9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25" sqref="G25"/>
    </sheetView>
  </sheetViews>
  <sheetFormatPr defaultColWidth="9.00390625" defaultRowHeight="16.5" customHeight="1"/>
  <cols>
    <col min="1" max="1" width="7.875" style="0" customWidth="1"/>
    <col min="2" max="2" width="12.625" style="0" customWidth="1"/>
    <col min="3" max="3" width="40.00390625" style="0" customWidth="1"/>
    <col min="4" max="4" width="7.125" style="0" customWidth="1"/>
    <col min="5" max="5" width="7.00390625" style="2" customWidth="1"/>
    <col min="6" max="6" width="8.25390625" style="3" customWidth="1"/>
  </cols>
  <sheetData>
    <row r="1" spans="1:6" ht="36.75" customHeight="1">
      <c r="A1" s="4" t="s">
        <v>0</v>
      </c>
      <c r="B1" s="5"/>
      <c r="C1" s="5"/>
      <c r="D1" s="5"/>
      <c r="E1" s="5"/>
      <c r="F1" s="6"/>
    </row>
    <row r="2" spans="1:7" s="1" customFormat="1" ht="30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/>
    </row>
    <row r="3" spans="1:7" s="1" customFormat="1" ht="19.5" customHeight="1">
      <c r="A3" s="13" t="s">
        <v>7</v>
      </c>
      <c r="B3" s="14" t="s">
        <v>8</v>
      </c>
      <c r="C3" s="15" t="s">
        <v>9</v>
      </c>
      <c r="D3" s="14">
        <v>62.25</v>
      </c>
      <c r="E3" s="16">
        <v>83.6</v>
      </c>
      <c r="F3" s="17">
        <f>D3*0.6+E3*0.4</f>
        <v>70.78999999999999</v>
      </c>
      <c r="G3" s="12"/>
    </row>
    <row r="4" spans="1:6" s="1" customFormat="1" ht="19.5" customHeight="1">
      <c r="A4" s="18" t="s">
        <v>10</v>
      </c>
      <c r="B4" s="19" t="s">
        <v>11</v>
      </c>
      <c r="C4" s="20" t="s">
        <v>9</v>
      </c>
      <c r="D4" s="19">
        <v>61</v>
      </c>
      <c r="E4" s="21">
        <v>76.46</v>
      </c>
      <c r="F4" s="22">
        <f aca="true" t="shared" si="0" ref="F4:F35">D4*0.6+E4*0.4</f>
        <v>67.184</v>
      </c>
    </row>
    <row r="5" spans="1:6" s="1" customFormat="1" ht="19.5" customHeight="1">
      <c r="A5" s="23" t="s">
        <v>12</v>
      </c>
      <c r="B5" s="24" t="s">
        <v>13</v>
      </c>
      <c r="C5" s="25" t="s">
        <v>9</v>
      </c>
      <c r="D5" s="24">
        <v>55</v>
      </c>
      <c r="E5" s="26">
        <v>75.9</v>
      </c>
      <c r="F5" s="27">
        <f t="shared" si="0"/>
        <v>63.36</v>
      </c>
    </row>
    <row r="6" spans="1:6" s="1" customFormat="1" ht="19.5" customHeight="1">
      <c r="A6" s="28" t="s">
        <v>14</v>
      </c>
      <c r="B6" s="29" t="s">
        <v>15</v>
      </c>
      <c r="C6" s="30" t="s">
        <v>16</v>
      </c>
      <c r="D6" s="29">
        <v>63.25</v>
      </c>
      <c r="E6" s="31">
        <v>81.8</v>
      </c>
      <c r="F6" s="22">
        <f t="shared" si="0"/>
        <v>70.66999999999999</v>
      </c>
    </row>
    <row r="7" spans="1:6" s="1" customFormat="1" ht="19.5" customHeight="1">
      <c r="A7" s="18" t="s">
        <v>17</v>
      </c>
      <c r="B7" s="19" t="s">
        <v>18</v>
      </c>
      <c r="C7" s="20" t="s">
        <v>16</v>
      </c>
      <c r="D7" s="19">
        <v>61.75</v>
      </c>
      <c r="E7" s="21">
        <v>82.7</v>
      </c>
      <c r="F7" s="22">
        <f t="shared" si="0"/>
        <v>70.13</v>
      </c>
    </row>
    <row r="8" spans="1:6" s="1" customFormat="1" ht="19.5" customHeight="1">
      <c r="A8" s="32" t="s">
        <v>19</v>
      </c>
      <c r="B8" s="33" t="s">
        <v>20</v>
      </c>
      <c r="C8" s="34" t="s">
        <v>16</v>
      </c>
      <c r="D8" s="33">
        <v>60.5</v>
      </c>
      <c r="E8" s="35">
        <v>81.6</v>
      </c>
      <c r="F8" s="36">
        <f t="shared" si="0"/>
        <v>68.94</v>
      </c>
    </row>
    <row r="9" spans="1:6" s="1" customFormat="1" ht="19.5" customHeight="1">
      <c r="A9" s="13" t="s">
        <v>21</v>
      </c>
      <c r="B9" s="14" t="s">
        <v>22</v>
      </c>
      <c r="C9" s="15" t="s">
        <v>23</v>
      </c>
      <c r="D9" s="14">
        <v>66</v>
      </c>
      <c r="E9" s="16">
        <v>86.62</v>
      </c>
      <c r="F9" s="17">
        <f t="shared" si="0"/>
        <v>74.248</v>
      </c>
    </row>
    <row r="10" spans="1:6" s="1" customFormat="1" ht="19.5" customHeight="1">
      <c r="A10" s="18" t="s">
        <v>24</v>
      </c>
      <c r="B10" s="19" t="s">
        <v>25</v>
      </c>
      <c r="C10" s="20" t="s">
        <v>23</v>
      </c>
      <c r="D10" s="19">
        <v>65.75</v>
      </c>
      <c r="E10" s="21">
        <v>86.3</v>
      </c>
      <c r="F10" s="22">
        <f t="shared" si="0"/>
        <v>73.97</v>
      </c>
    </row>
    <row r="11" spans="1:6" s="1" customFormat="1" ht="19.5" customHeight="1">
      <c r="A11" s="23" t="s">
        <v>26</v>
      </c>
      <c r="B11" s="24" t="s">
        <v>27</v>
      </c>
      <c r="C11" s="25" t="s">
        <v>23</v>
      </c>
      <c r="D11" s="24">
        <v>64.25</v>
      </c>
      <c r="E11" s="26">
        <v>80.04</v>
      </c>
      <c r="F11" s="27">
        <f t="shared" si="0"/>
        <v>70.566</v>
      </c>
    </row>
    <row r="12" spans="1:6" s="1" customFormat="1" ht="19.5" customHeight="1">
      <c r="A12" s="28" t="s">
        <v>28</v>
      </c>
      <c r="B12" s="29" t="s">
        <v>29</v>
      </c>
      <c r="C12" s="30" t="s">
        <v>30</v>
      </c>
      <c r="D12" s="29">
        <v>60</v>
      </c>
      <c r="E12" s="31">
        <v>82.6</v>
      </c>
      <c r="F12" s="22">
        <f t="shared" si="0"/>
        <v>69.03999999999999</v>
      </c>
    </row>
    <row r="13" spans="1:6" s="1" customFormat="1" ht="19.5" customHeight="1">
      <c r="A13" s="18" t="s">
        <v>31</v>
      </c>
      <c r="B13" s="19" t="s">
        <v>32</v>
      </c>
      <c r="C13" s="20" t="s">
        <v>30</v>
      </c>
      <c r="D13" s="19">
        <v>58</v>
      </c>
      <c r="E13" s="21">
        <v>81.6</v>
      </c>
      <c r="F13" s="22">
        <f t="shared" si="0"/>
        <v>67.44</v>
      </c>
    </row>
    <row r="14" spans="1:6" s="1" customFormat="1" ht="19.5" customHeight="1">
      <c r="A14" s="32" t="s">
        <v>33</v>
      </c>
      <c r="B14" s="33" t="s">
        <v>34</v>
      </c>
      <c r="C14" s="34" t="s">
        <v>30</v>
      </c>
      <c r="D14" s="33">
        <v>43.5</v>
      </c>
      <c r="E14" s="35" t="s">
        <v>35</v>
      </c>
      <c r="F14" s="36" t="s">
        <v>36</v>
      </c>
    </row>
    <row r="15" spans="1:6" s="1" customFormat="1" ht="19.5" customHeight="1">
      <c r="A15" s="13" t="s">
        <v>37</v>
      </c>
      <c r="B15" s="14" t="s">
        <v>38</v>
      </c>
      <c r="C15" s="15" t="s">
        <v>39</v>
      </c>
      <c r="D15" s="14">
        <v>59.75</v>
      </c>
      <c r="E15" s="16">
        <v>78.3</v>
      </c>
      <c r="F15" s="17">
        <f t="shared" si="0"/>
        <v>67.17</v>
      </c>
    </row>
    <row r="16" spans="1:6" s="1" customFormat="1" ht="19.5" customHeight="1">
      <c r="A16" s="18" t="s">
        <v>40</v>
      </c>
      <c r="B16" s="19" t="s">
        <v>41</v>
      </c>
      <c r="C16" s="20" t="s">
        <v>39</v>
      </c>
      <c r="D16" s="19">
        <v>59.5</v>
      </c>
      <c r="E16" s="21">
        <v>74.12</v>
      </c>
      <c r="F16" s="22">
        <f t="shared" si="0"/>
        <v>65.348</v>
      </c>
    </row>
    <row r="17" spans="1:6" s="1" customFormat="1" ht="19.5" customHeight="1">
      <c r="A17" s="23" t="s">
        <v>42</v>
      </c>
      <c r="B17" s="24" t="s">
        <v>43</v>
      </c>
      <c r="C17" s="25" t="s">
        <v>39</v>
      </c>
      <c r="D17" s="24">
        <v>54.75</v>
      </c>
      <c r="E17" s="26">
        <v>75.14</v>
      </c>
      <c r="F17" s="27">
        <f t="shared" si="0"/>
        <v>62.906000000000006</v>
      </c>
    </row>
    <row r="18" spans="1:6" s="1" customFormat="1" ht="19.5" customHeight="1">
      <c r="A18" s="28" t="s">
        <v>44</v>
      </c>
      <c r="B18" s="29" t="s">
        <v>45</v>
      </c>
      <c r="C18" s="30" t="s">
        <v>46</v>
      </c>
      <c r="D18" s="29">
        <v>68.75</v>
      </c>
      <c r="E18" s="31">
        <v>78.8</v>
      </c>
      <c r="F18" s="22">
        <f t="shared" si="0"/>
        <v>72.77</v>
      </c>
    </row>
    <row r="19" spans="1:6" s="1" customFormat="1" ht="19.5" customHeight="1">
      <c r="A19" s="18" t="s">
        <v>47</v>
      </c>
      <c r="B19" s="19" t="s">
        <v>48</v>
      </c>
      <c r="C19" s="20" t="s">
        <v>46</v>
      </c>
      <c r="D19" s="19">
        <v>64.25</v>
      </c>
      <c r="E19" s="21">
        <v>79.7</v>
      </c>
      <c r="F19" s="22">
        <f t="shared" si="0"/>
        <v>70.43</v>
      </c>
    </row>
    <row r="20" spans="1:6" s="1" customFormat="1" ht="19.5" customHeight="1">
      <c r="A20" s="32" t="s">
        <v>49</v>
      </c>
      <c r="B20" s="33" t="s">
        <v>50</v>
      </c>
      <c r="C20" s="34" t="s">
        <v>46</v>
      </c>
      <c r="D20" s="33">
        <v>63.75</v>
      </c>
      <c r="E20" s="37" t="s">
        <v>35</v>
      </c>
      <c r="F20" s="36" t="s">
        <v>36</v>
      </c>
    </row>
    <row r="21" spans="1:6" s="1" customFormat="1" ht="19.5" customHeight="1">
      <c r="A21" s="13" t="s">
        <v>51</v>
      </c>
      <c r="B21" s="14" t="s">
        <v>52</v>
      </c>
      <c r="C21" s="15" t="s">
        <v>53</v>
      </c>
      <c r="D21" s="14">
        <v>64.25</v>
      </c>
      <c r="E21" s="16">
        <v>80.8</v>
      </c>
      <c r="F21" s="17">
        <f t="shared" si="0"/>
        <v>70.87</v>
      </c>
    </row>
    <row r="22" spans="1:6" s="1" customFormat="1" ht="19.5" customHeight="1">
      <c r="A22" s="18" t="s">
        <v>54</v>
      </c>
      <c r="B22" s="19" t="s">
        <v>55</v>
      </c>
      <c r="C22" s="20" t="s">
        <v>53</v>
      </c>
      <c r="D22" s="19">
        <v>63</v>
      </c>
      <c r="E22" s="21">
        <v>79.8</v>
      </c>
      <c r="F22" s="22">
        <f t="shared" si="0"/>
        <v>69.72</v>
      </c>
    </row>
    <row r="23" spans="1:6" s="1" customFormat="1" ht="19.5" customHeight="1">
      <c r="A23" s="32" t="s">
        <v>56</v>
      </c>
      <c r="B23" s="33" t="s">
        <v>57</v>
      </c>
      <c r="C23" s="34" t="s">
        <v>53</v>
      </c>
      <c r="D23" s="33">
        <v>58.5</v>
      </c>
      <c r="E23" s="35">
        <v>74.7</v>
      </c>
      <c r="F23" s="36">
        <f t="shared" si="0"/>
        <v>64.98</v>
      </c>
    </row>
    <row r="24" spans="1:6" s="1" customFormat="1" ht="19.5" customHeight="1">
      <c r="A24" s="13" t="s">
        <v>58</v>
      </c>
      <c r="B24" s="14" t="s">
        <v>59</v>
      </c>
      <c r="C24" s="15" t="s">
        <v>60</v>
      </c>
      <c r="D24" s="14">
        <v>60.25</v>
      </c>
      <c r="E24" s="16">
        <v>80.7</v>
      </c>
      <c r="F24" s="17">
        <f t="shared" si="0"/>
        <v>68.43</v>
      </c>
    </row>
    <row r="25" spans="1:6" s="1" customFormat="1" ht="19.5" customHeight="1">
      <c r="A25" s="18" t="s">
        <v>61</v>
      </c>
      <c r="B25" s="19" t="s">
        <v>62</v>
      </c>
      <c r="C25" s="20" t="s">
        <v>60</v>
      </c>
      <c r="D25" s="19">
        <v>60</v>
      </c>
      <c r="E25" s="21">
        <v>80</v>
      </c>
      <c r="F25" s="38">
        <f t="shared" si="0"/>
        <v>68</v>
      </c>
    </row>
    <row r="26" spans="1:6" s="1" customFormat="1" ht="19.5" customHeight="1">
      <c r="A26" s="32" t="s">
        <v>63</v>
      </c>
      <c r="B26" s="33" t="s">
        <v>64</v>
      </c>
      <c r="C26" s="34" t="s">
        <v>60</v>
      </c>
      <c r="D26" s="33">
        <v>59</v>
      </c>
      <c r="E26" s="35">
        <v>78.8</v>
      </c>
      <c r="F26" s="39">
        <f t="shared" si="0"/>
        <v>66.92</v>
      </c>
    </row>
    <row r="27" spans="1:6" s="1" customFormat="1" ht="19.5" customHeight="1">
      <c r="A27" s="13" t="s">
        <v>65</v>
      </c>
      <c r="B27" s="14" t="s">
        <v>66</v>
      </c>
      <c r="C27" s="15" t="s">
        <v>67</v>
      </c>
      <c r="D27" s="14">
        <v>59.25</v>
      </c>
      <c r="E27" s="16">
        <v>86.2</v>
      </c>
      <c r="F27" s="17">
        <f t="shared" si="0"/>
        <v>70.03</v>
      </c>
    </row>
    <row r="28" spans="1:6" s="1" customFormat="1" ht="19.5" customHeight="1">
      <c r="A28" s="18" t="s">
        <v>68</v>
      </c>
      <c r="B28" s="19" t="s">
        <v>69</v>
      </c>
      <c r="C28" s="20" t="s">
        <v>67</v>
      </c>
      <c r="D28" s="19">
        <v>58.75</v>
      </c>
      <c r="E28" s="21">
        <v>84.1</v>
      </c>
      <c r="F28" s="38">
        <f t="shared" si="0"/>
        <v>68.89</v>
      </c>
    </row>
    <row r="29" spans="1:6" s="1" customFormat="1" ht="19.5" customHeight="1">
      <c r="A29" s="23" t="s">
        <v>70</v>
      </c>
      <c r="B29" s="24" t="s">
        <v>71</v>
      </c>
      <c r="C29" s="25" t="s">
        <v>67</v>
      </c>
      <c r="D29" s="24">
        <v>56.25</v>
      </c>
      <c r="E29" s="40" t="s">
        <v>35</v>
      </c>
      <c r="F29" s="41" t="s">
        <v>36</v>
      </c>
    </row>
    <row r="30" spans="1:6" s="1" customFormat="1" ht="19.5" customHeight="1">
      <c r="A30" s="28" t="s">
        <v>72</v>
      </c>
      <c r="B30" s="29" t="s">
        <v>73</v>
      </c>
      <c r="C30" s="30" t="s">
        <v>74</v>
      </c>
      <c r="D30" s="29">
        <v>52.75</v>
      </c>
      <c r="E30" s="31">
        <v>85.8</v>
      </c>
      <c r="F30" s="42">
        <f aca="true" t="shared" si="1" ref="F30:F32">D30*0.6+E30*0.4</f>
        <v>65.97</v>
      </c>
    </row>
    <row r="31" spans="1:6" s="1" customFormat="1" ht="19.5" customHeight="1">
      <c r="A31" s="18" t="s">
        <v>75</v>
      </c>
      <c r="B31" s="19" t="s">
        <v>76</v>
      </c>
      <c r="C31" s="20" t="s">
        <v>74</v>
      </c>
      <c r="D31" s="19">
        <v>55.5</v>
      </c>
      <c r="E31" s="21">
        <v>80</v>
      </c>
      <c r="F31" s="43">
        <f t="shared" si="1"/>
        <v>65.3</v>
      </c>
    </row>
    <row r="32" spans="1:6" s="1" customFormat="1" ht="19.5" customHeight="1">
      <c r="A32" s="32" t="s">
        <v>77</v>
      </c>
      <c r="B32" s="33" t="s">
        <v>78</v>
      </c>
      <c r="C32" s="34" t="s">
        <v>74</v>
      </c>
      <c r="D32" s="33">
        <v>56.75</v>
      </c>
      <c r="E32" s="35">
        <v>77.06</v>
      </c>
      <c r="F32" s="44">
        <f t="shared" si="1"/>
        <v>64.874</v>
      </c>
    </row>
    <row r="33" spans="1:6" s="1" customFormat="1" ht="19.5" customHeight="1">
      <c r="A33" s="13" t="s">
        <v>79</v>
      </c>
      <c r="B33" s="14" t="s">
        <v>80</v>
      </c>
      <c r="C33" s="15" t="s">
        <v>81</v>
      </c>
      <c r="D33" s="14">
        <v>54.75</v>
      </c>
      <c r="E33" s="16">
        <v>73.4</v>
      </c>
      <c r="F33" s="17">
        <f t="shared" si="0"/>
        <v>62.21000000000001</v>
      </c>
    </row>
    <row r="34" spans="1:6" s="1" customFormat="1" ht="19.5" customHeight="1">
      <c r="A34" s="18" t="s">
        <v>82</v>
      </c>
      <c r="B34" s="19" t="s">
        <v>83</v>
      </c>
      <c r="C34" s="20" t="s">
        <v>81</v>
      </c>
      <c r="D34" s="19">
        <v>50.75</v>
      </c>
      <c r="E34" s="21">
        <v>75.3</v>
      </c>
      <c r="F34" s="38">
        <f t="shared" si="0"/>
        <v>60.57</v>
      </c>
    </row>
    <row r="35" spans="1:6" s="1" customFormat="1" ht="19.5" customHeight="1">
      <c r="A35" s="23" t="s">
        <v>84</v>
      </c>
      <c r="B35" s="24" t="s">
        <v>85</v>
      </c>
      <c r="C35" s="25" t="s">
        <v>81</v>
      </c>
      <c r="D35" s="24">
        <v>51.5</v>
      </c>
      <c r="E35" s="40" t="s">
        <v>35</v>
      </c>
      <c r="F35" s="41" t="s">
        <v>36</v>
      </c>
    </row>
  </sheetData>
  <sheetProtection/>
  <mergeCells count="1">
    <mergeCell ref="A1:F1"/>
  </mergeCells>
  <printOptions horizontalCentered="1"/>
  <pageMargins left="0.6298611111111111" right="0.38958333333333334" top="0.5388888888888889" bottom="0.36180555555555555" header="0.2986111111111111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2015-09-24T00:40:28Z</dcterms:created>
  <dcterms:modified xsi:type="dcterms:W3CDTF">2016-02-01T02:26:22Z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2052-9.1.0.4954</vt:lpwstr>
  </property>
</Properties>
</file>